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xl/webextensions/webextension2.xml" ContentType="application/vnd.ms-office.webextension+xml"/>
  <Override PartName="/xl/webextensions/webextension3.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spondoo-my.sharepoint.com/personal/aakansha_spondoo_co_uk/Documents/Desktop/Excel Templates/"/>
    </mc:Choice>
  </mc:AlternateContent>
  <xr:revisionPtr revIDLastSave="136" documentId="13_ncr:1_{EDC20914-E9F4-4B81-88FC-D0F726E49859}" xr6:coauthVersionLast="47" xr6:coauthVersionMax="47" xr10:uidLastSave="{9C40A2F9-CBA1-49A7-AEF5-47438B343E3A}"/>
  <bookViews>
    <workbookView xWindow="-108" yWindow="-108" windowWidth="23256" windowHeight="12456" activeTab="1" xr2:uid="{361CB5D1-3246-4653-AD9F-6E4E4431C647}"/>
  </bookViews>
  <sheets>
    <sheet name="Introduction Page" sheetId="4" r:id="rId1"/>
    <sheet name="Light mode(P&amp;L)" sheetId="1" r:id="rId2"/>
    <sheet name="Dark Mode(P&amp;L)" sheetId="8" r:id="rId3"/>
    <sheet name="GPT cache" sheetId="2" state="veryHidden" r:id="rId4"/>
  </sheets>
  <definedNames>
    <definedName name="Slicer_Value.month">#N/A</definedName>
    <definedName name="Slicer_Value.year">#N/A</definedName>
  </definedNames>
  <calcPr calcId="191028"/>
  <pivotCaches>
    <pivotCache cacheId="4"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24D7895-6B11-491E-B84D-5912AE2F606D}" keepAlive="1" name="Query - Bearer Token" description="Connection to the 'Bearer Token' query in the workbook." type="5" refreshedVersion="0" background="1">
    <dbPr connection="Provider=Microsoft.Mashup.OleDb.1;Data Source=$Workbook$;Location=&quot;Bearer Token&quot;;Extended Properties=&quot;&quot;" command="SELECT * FROM [Bearer Token]"/>
  </connection>
  <connection id="2" xr16:uid="{89D53372-0133-4AC9-9F17-A3F4E98B22C8}" keepAlive="1" name="Query - Journals" description="Connection to the 'Journals' query in the workbook." type="5" refreshedVersion="8" background="1">
    <dbPr connection="Provider=Microsoft.Mashup.OleDb.1;Data Source=$Workbook$;Location=Journals;Extended Properties=&quot;&quot;" command="SELECT * FROM [Journals]"/>
  </connection>
</connections>
</file>

<file path=xl/sharedStrings.xml><?xml version="1.0" encoding="utf-8"?>
<sst xmlns="http://schemas.openxmlformats.org/spreadsheetml/2006/main" count="129" uniqueCount="66">
  <si>
    <t>Objective:</t>
  </si>
  <si>
    <t>Profit and Loss Statement(Journals Data)</t>
  </si>
  <si>
    <t>Filters</t>
  </si>
  <si>
    <t>Organization</t>
  </si>
  <si>
    <t>Demo Company(UK)</t>
  </si>
  <si>
    <t>(Filtering Period with Year and Month)</t>
  </si>
  <si>
    <t>Information:</t>
  </si>
  <si>
    <t>1)P&amp;L Statement using Journals Endpoint.</t>
  </si>
  <si>
    <t>2)Net Amount is considered as Amount which reconciles exactly with Xero.</t>
  </si>
  <si>
    <t xml:space="preserve">(Filtering Period with Year and Month) </t>
  </si>
  <si>
    <t>{"hash":"405575a8f4ff030e7ed93f257377dd9080ca45f8eb512b6cc4d343fa0dfe4f53","version":1,"value":"[[\"Discover your next adventure between the pages.\"]]"}</t>
  </si>
  <si>
    <t>{"hash":"2ea66b905628a14241bbd2743563b5958cde7476bd5862c2a90989f6e7195991","version":1,"value":"[[\"Hi! How can I help you today?\"]]"}</t>
  </si>
  <si>
    <t>Excel Templates using Web Data Source</t>
  </si>
  <si>
    <t>Use of Web Data Source(Journals Endpoint)</t>
  </si>
  <si>
    <t>Light, Power, Heating</t>
  </si>
  <si>
    <t>COGS</t>
  </si>
  <si>
    <t>Customer Acquisition</t>
  </si>
  <si>
    <t>Financial Services</t>
  </si>
  <si>
    <t>Legal Expenses</t>
  </si>
  <si>
    <t>Office and Premises Costs</t>
  </si>
  <si>
    <t>People Costs</t>
  </si>
  <si>
    <t>Professional Fees</t>
  </si>
  <si>
    <t>Revenue</t>
  </si>
  <si>
    <t>Travel Costs</t>
  </si>
  <si>
    <t>Grand Total</t>
  </si>
  <si>
    <t>Purchases</t>
  </si>
  <si>
    <t>Advertising &amp; Marketing</t>
  </si>
  <si>
    <t>Entertainment-100% business</t>
  </si>
  <si>
    <t>Bank Fees</t>
  </si>
  <si>
    <t>Consulting</t>
  </si>
  <si>
    <t>Cleaning</t>
  </si>
  <si>
    <t>General Expenses</t>
  </si>
  <si>
    <t>Postage, Freight &amp; Courier</t>
  </si>
  <si>
    <t>Printing &amp; Stationery</t>
  </si>
  <si>
    <t>Rent</t>
  </si>
  <si>
    <t>Repairs &amp; Maintenance</t>
  </si>
  <si>
    <t>Subscriptions</t>
  </si>
  <si>
    <t>Telephone &amp; Internet</t>
  </si>
  <si>
    <t>Employers National Insurance</t>
  </si>
  <si>
    <t>Salaries</t>
  </si>
  <si>
    <t>Audit &amp; Accountancy fees</t>
  </si>
  <si>
    <t>Other Revenue</t>
  </si>
  <si>
    <t>Sales</t>
  </si>
  <si>
    <t>Motor Vehicle Expenses</t>
  </si>
  <si>
    <t>Travel - National</t>
  </si>
  <si>
    <t>2024</t>
  </si>
  <si>
    <t>2023</t>
  </si>
  <si>
    <t>JAN</t>
  </si>
  <si>
    <t>FEB</t>
  </si>
  <si>
    <t>MAR</t>
  </si>
  <si>
    <t>APR</t>
  </si>
  <si>
    <t>MAY</t>
  </si>
  <si>
    <t>JUN</t>
  </si>
  <si>
    <t>JUL</t>
  </si>
  <si>
    <t>AUG</t>
  </si>
  <si>
    <t>SEP</t>
  </si>
  <si>
    <t>OCT</t>
  </si>
  <si>
    <t>NOV</t>
  </si>
  <si>
    <t>DEC</t>
  </si>
  <si>
    <t>2023 Total</t>
  </si>
  <si>
    <t>2024 Total</t>
  </si>
  <si>
    <t>Actual Amount</t>
  </si>
  <si>
    <t>Year and Month</t>
  </si>
  <si>
    <t>P&amp;L Header</t>
  </si>
  <si>
    <t>Gross Profit</t>
  </si>
  <si>
    <t>Net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</si>
</sst>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Aptos Narrow"/>
      <family val="2"/>
      <scheme val="minor"/>
    </font>
    <font>
      <b/>
      <i/>
      <sz val="20"/>
      <color theme="1"/>
      <name val="Aptos Narrow"/>
      <family val="2"/>
      <scheme val="minor"/>
    </font>
    <font>
      <b/>
      <i/>
      <sz val="18"/>
      <color theme="1"/>
      <name val="Aptos Narrow"/>
      <family val="2"/>
      <scheme val="minor"/>
    </font>
    <font>
      <sz val="12"/>
      <color theme="1"/>
      <name val="Aptos Narrow"/>
      <family val="2"/>
      <scheme val="minor"/>
    </font>
    <font>
      <b/>
      <sz val="16"/>
      <color theme="1"/>
      <name val="Aptos Narrow"/>
      <family val="2"/>
      <scheme val="minor"/>
    </font>
    <font>
      <b/>
      <i/>
      <sz val="16"/>
      <color theme="1"/>
      <name val="Aptos Narrow"/>
      <family val="2"/>
      <scheme val="minor"/>
    </font>
    <font>
      <b/>
      <sz val="14"/>
      <color theme="1"/>
      <name val="Aptos Narrow"/>
      <family val="2"/>
      <scheme val="minor"/>
    </font>
    <font>
      <b/>
      <i/>
      <sz val="24"/>
      <color theme="1"/>
      <name val="Aptos Narrow"/>
      <family val="2"/>
      <scheme val="minor"/>
    </font>
    <font>
      <b/>
      <i/>
      <sz val="18"/>
      <color theme="9" tint="-0.249977111117893"/>
      <name val="Aptos Narrow"/>
      <family val="2"/>
      <scheme val="minor"/>
    </font>
    <font>
      <sz val="11"/>
      <color theme="0"/>
      <name val="Aptos Narrow"/>
      <family val="2"/>
      <scheme val="minor"/>
    </font>
    <font>
      <sz val="12"/>
      <color theme="0"/>
      <name val="Aptos Narrow"/>
      <family val="2"/>
      <scheme val="minor"/>
    </font>
    <font>
      <b/>
      <sz val="14"/>
      <color theme="0"/>
      <name val="Aptos Narrow"/>
      <family val="2"/>
      <scheme val="minor"/>
    </font>
    <font>
      <b/>
      <i/>
      <sz val="18"/>
      <color theme="0"/>
      <name val="Aptos Narrow"/>
      <family val="2"/>
      <scheme val="minor"/>
    </font>
    <font>
      <b/>
      <sz val="16"/>
      <color theme="0"/>
      <name val="Aptos Narrow"/>
      <family val="2"/>
      <scheme val="minor"/>
    </font>
    <font>
      <sz val="24"/>
      <color theme="0"/>
      <name val="Calibri"/>
      <family val="2"/>
    </font>
    <font>
      <sz val="24"/>
      <color theme="1"/>
      <name val="Calibri"/>
      <family val="2"/>
    </font>
    <font>
      <sz val="18"/>
      <color theme="0"/>
      <name val="Bahnschrift Light Condensed"/>
      <family val="2"/>
    </font>
    <font>
      <b/>
      <sz val="11"/>
      <color theme="0"/>
      <name val="Aptos Narrow"/>
      <family val="2"/>
      <scheme val="minor"/>
    </font>
    <font>
      <sz val="20"/>
      <color theme="1"/>
      <name val="Aptos Narrow"/>
      <family val="2"/>
      <scheme val="minor"/>
    </font>
    <font>
      <b/>
      <sz val="20"/>
      <color theme="1"/>
      <name val="Aptos Narrow"/>
      <family val="2"/>
      <scheme val="minor"/>
    </font>
    <font>
      <b/>
      <i/>
      <sz val="16"/>
      <color theme="9" tint="-0.249977111117893"/>
      <name val="Aptos Narrow"/>
      <family val="2"/>
      <scheme val="minor"/>
    </font>
    <font>
      <b/>
      <sz val="18"/>
      <color theme="1"/>
      <name val="Aptos Narrow"/>
      <family val="2"/>
      <scheme val="minor"/>
    </font>
    <font>
      <sz val="16"/>
      <color theme="1"/>
      <name val="Aptos Narrow"/>
      <family val="2"/>
      <scheme val="minor"/>
    </font>
    <font>
      <b/>
      <i/>
      <sz val="16"/>
      <color rgb="FF83CCEB"/>
      <name val="Aptos Narrow"/>
      <family val="2"/>
      <scheme val="minor"/>
    </font>
    <font>
      <b/>
      <sz val="18"/>
      <color theme="0"/>
      <name val="Aptos Narrow"/>
      <family val="2"/>
      <scheme val="minor"/>
    </font>
    <font>
      <b/>
      <sz val="20"/>
      <color theme="0" tint="-4.9989318521683403E-2"/>
      <name val="Aptos Narrow"/>
      <family val="2"/>
      <scheme val="minor"/>
    </font>
    <font>
      <b/>
      <i/>
      <sz val="24"/>
      <color theme="7" tint="0.59999389629810485"/>
      <name val="Aptos Narrow"/>
      <family val="2"/>
      <scheme val="minor"/>
    </font>
    <font>
      <b/>
      <i/>
      <sz val="24"/>
      <color theme="1" tint="0.34998626667073579"/>
      <name val="Aptos Narrow"/>
      <family val="2"/>
      <scheme val="minor"/>
    </font>
    <font>
      <sz val="18"/>
      <color theme="1"/>
      <name val="Aptos Narrow"/>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tint="-0.749992370372631"/>
        <bgColor indexed="64"/>
      </patternFill>
    </fill>
    <fill>
      <patternFill patternType="solid">
        <fgColor rgb="FF133625"/>
        <bgColor indexed="64"/>
      </patternFill>
    </fill>
    <fill>
      <patternFill patternType="solid">
        <fgColor theme="1" tint="0.14999847407452621"/>
        <bgColor indexed="64"/>
      </patternFill>
    </fill>
  </fills>
  <borders count="37">
    <border>
      <left/>
      <right/>
      <top/>
      <bottom/>
      <diagonal/>
    </border>
    <border>
      <left style="thick">
        <color theme="1" tint="0.34998626667073579"/>
      </left>
      <right/>
      <top style="thick">
        <color theme="1" tint="0.34998626667073579"/>
      </top>
      <bottom/>
      <diagonal/>
    </border>
    <border>
      <left style="thick">
        <color theme="1" tint="0.34998626667073579"/>
      </left>
      <right/>
      <top/>
      <bottom/>
      <diagonal/>
    </border>
    <border>
      <left style="thick">
        <color theme="1" tint="0.34998626667073579"/>
      </left>
      <right/>
      <top/>
      <bottom style="thick">
        <color theme="1" tint="0.34998626667073579"/>
      </bottom>
      <diagonal/>
    </border>
    <border>
      <left style="thick">
        <color theme="1" tint="0.34998626667073579"/>
      </left>
      <right style="thick">
        <color theme="1" tint="0.34998626667073579"/>
      </right>
      <top style="thick">
        <color theme="1" tint="0.34998626667073579"/>
      </top>
      <bottom/>
      <diagonal/>
    </border>
    <border>
      <left style="thick">
        <color theme="1" tint="0.34998626667073579"/>
      </left>
      <right style="thick">
        <color theme="1" tint="0.34998626667073579"/>
      </right>
      <top/>
      <bottom/>
      <diagonal/>
    </border>
    <border>
      <left style="thick">
        <color theme="1" tint="0.34998626667073579"/>
      </left>
      <right style="thick">
        <color theme="1" tint="0.34998626667073579"/>
      </right>
      <top/>
      <bottom style="thick">
        <color theme="1" tint="0.34998626667073579"/>
      </bottom>
      <diagonal/>
    </border>
    <border>
      <left/>
      <right/>
      <top style="thick">
        <color theme="1" tint="0.34998626667073579"/>
      </top>
      <bottom/>
      <diagonal/>
    </border>
    <border>
      <left/>
      <right/>
      <top/>
      <bottom style="thick">
        <color theme="1" tint="0.34998626667073579"/>
      </bottom>
      <diagonal/>
    </border>
    <border>
      <left/>
      <right/>
      <top/>
      <bottom style="thick">
        <color theme="2" tint="-9.9917600024414813E-2"/>
      </bottom>
      <diagonal/>
    </border>
    <border>
      <left style="thick">
        <color theme="2" tint="-9.9948118533890809E-2"/>
      </left>
      <right style="thick">
        <color theme="2" tint="-9.9917600024414813E-2"/>
      </right>
      <top/>
      <bottom/>
      <diagonal/>
    </border>
    <border>
      <left/>
      <right/>
      <top style="thick">
        <color theme="2" tint="-9.9917600024414813E-2"/>
      </top>
      <bottom/>
      <diagonal/>
    </border>
    <border>
      <left style="thick">
        <color theme="2" tint="-9.9948118533890809E-2"/>
      </left>
      <right style="thick">
        <color theme="2" tint="-9.9917600024414813E-2"/>
      </right>
      <top style="thick">
        <color theme="2" tint="-9.9917600024414813E-2"/>
      </top>
      <bottom/>
      <diagonal/>
    </border>
    <border>
      <left style="thick">
        <color theme="2" tint="-9.9948118533890809E-2"/>
      </left>
      <right style="thick">
        <color theme="2" tint="-9.9917600024414813E-2"/>
      </right>
      <top/>
      <bottom style="thick">
        <color theme="2" tint="-9.9917600024414813E-2"/>
      </bottom>
      <diagonal/>
    </border>
    <border>
      <left/>
      <right/>
      <top style="thick">
        <color theme="2" tint="-0.499984740745262"/>
      </top>
      <bottom/>
      <diagonal/>
    </border>
    <border>
      <left/>
      <right style="thick">
        <color theme="2" tint="-0.499984740745262"/>
      </right>
      <top style="thick">
        <color theme="2" tint="-0.499984740745262"/>
      </top>
      <bottom/>
      <diagonal/>
    </border>
    <border>
      <left/>
      <right style="thick">
        <color theme="2" tint="-0.499984740745262"/>
      </right>
      <top/>
      <bottom/>
      <diagonal/>
    </border>
    <border>
      <left/>
      <right/>
      <top/>
      <bottom style="thick">
        <color theme="2" tint="-0.499984740745262"/>
      </bottom>
      <diagonal/>
    </border>
    <border>
      <left/>
      <right style="thick">
        <color theme="2" tint="-0.499984740745262"/>
      </right>
      <top/>
      <bottom style="thick">
        <color theme="2" tint="-0.499984740745262"/>
      </bottom>
      <diagonal/>
    </border>
    <border>
      <left style="thick">
        <color theme="2" tint="-9.9948118533890809E-2"/>
      </left>
      <right style="thick">
        <color theme="2" tint="-9.9948118533890809E-2"/>
      </right>
      <top style="thick">
        <color theme="2" tint="-9.9948118533890809E-2"/>
      </top>
      <bottom/>
      <diagonal/>
    </border>
    <border>
      <left/>
      <right/>
      <top style="thick">
        <color theme="2" tint="-9.9948118533890809E-2"/>
      </top>
      <bottom/>
      <diagonal/>
    </border>
    <border>
      <left/>
      <right style="thick">
        <color theme="2" tint="-9.9948118533890809E-2"/>
      </right>
      <top style="thick">
        <color theme="2" tint="-9.9948118533890809E-2"/>
      </top>
      <bottom/>
      <diagonal/>
    </border>
    <border>
      <left/>
      <right style="thick">
        <color theme="2" tint="-9.9948118533890809E-2"/>
      </right>
      <top/>
      <bottom/>
      <diagonal/>
    </border>
    <border>
      <left style="thick">
        <color theme="2" tint="-9.9948118533890809E-2"/>
      </left>
      <right style="thick">
        <color theme="2" tint="-9.9917600024414813E-2"/>
      </right>
      <top style="thick">
        <color theme="2" tint="-9.9948118533890809E-2"/>
      </top>
      <bottom/>
      <diagonal/>
    </border>
    <border>
      <left style="thick">
        <color theme="2" tint="-0.499984740745262"/>
      </left>
      <right style="thick">
        <color theme="2" tint="-0.499984740745262"/>
      </right>
      <top style="thick">
        <color theme="2" tint="-0.499984740745262"/>
      </top>
      <bottom/>
      <diagonal/>
    </border>
    <border>
      <left style="thick">
        <color theme="2" tint="-0.499984740745262"/>
      </left>
      <right style="thick">
        <color theme="2" tint="-0.499984740745262"/>
      </right>
      <top/>
      <bottom/>
      <diagonal/>
    </border>
    <border>
      <left style="thick">
        <color theme="2" tint="-0.499984740745262"/>
      </left>
      <right style="thick">
        <color theme="2" tint="-0.499984740745262"/>
      </right>
      <top/>
      <bottom style="thick">
        <color theme="2" tint="-0.499984740745262"/>
      </bottom>
      <diagonal/>
    </border>
    <border>
      <left style="thick">
        <color theme="2" tint="-9.9948118533890809E-2"/>
      </left>
      <right style="thick">
        <color theme="2" tint="-9.9948118533890809E-2"/>
      </right>
      <top/>
      <bottom style="thick">
        <color theme="0" tint="-0.34998626667073579"/>
      </bottom>
      <diagonal/>
    </border>
    <border>
      <left style="thick">
        <color theme="2" tint="-9.9948118533890809E-2"/>
      </left>
      <right style="thick">
        <color theme="2" tint="-9.9948118533890809E-2"/>
      </right>
      <top style="thick">
        <color theme="2" tint="-9.9948118533890809E-2"/>
      </top>
      <bottom style="thick">
        <color theme="0" tint="-0.34998626667073579"/>
      </bottom>
      <diagonal/>
    </border>
    <border>
      <left style="thick">
        <color theme="2" tint="-9.9948118533890809E-2"/>
      </left>
      <right style="thick">
        <color theme="2" tint="-9.9917600024414813E-2"/>
      </right>
      <top/>
      <bottom style="thick">
        <color theme="0" tint="-0.34998626667073579"/>
      </bottom>
      <diagonal/>
    </border>
    <border>
      <left style="thick">
        <color theme="2" tint="-9.9948118533890809E-2"/>
      </left>
      <right style="thick">
        <color theme="2" tint="-9.9917600024414813E-2"/>
      </right>
      <top style="thick">
        <color theme="2" tint="-9.9948118533890809E-2"/>
      </top>
      <bottom style="thick">
        <color theme="0" tint="-0.34998626667073579"/>
      </bottom>
      <diagonal/>
    </border>
    <border>
      <left style="thick">
        <color theme="2" tint="-9.9948118533890809E-2"/>
      </left>
      <right/>
      <top style="thick">
        <color theme="2" tint="-9.9948118533890809E-2"/>
      </top>
      <bottom style="thick">
        <color theme="0" tint="-0.34998626667073579"/>
      </bottom>
      <diagonal/>
    </border>
    <border>
      <left/>
      <right/>
      <top style="thick">
        <color theme="2" tint="-9.9948118533890809E-2"/>
      </top>
      <bottom style="thick">
        <color theme="0" tint="-0.34998626667073579"/>
      </bottom>
      <diagonal/>
    </border>
    <border>
      <left/>
      <right style="thick">
        <color theme="2" tint="-9.9948118533890809E-2"/>
      </right>
      <top style="thick">
        <color theme="2" tint="-9.9948118533890809E-2"/>
      </top>
      <bottom style="thick">
        <color theme="0" tint="-0.34998626667073579"/>
      </bottom>
      <diagonal/>
    </border>
    <border>
      <left style="thick">
        <color theme="2" tint="-9.9887081514938816E-2"/>
      </left>
      <right/>
      <top/>
      <bottom/>
      <diagonal/>
    </border>
    <border>
      <left style="thick">
        <color theme="2" tint="-9.9948118533890809E-2"/>
      </left>
      <right/>
      <top style="thick">
        <color theme="2" tint="-9.9948118533890809E-2"/>
      </top>
      <bottom/>
      <diagonal/>
    </border>
    <border>
      <left style="thick">
        <color theme="2" tint="-9.9948118533890809E-2"/>
      </left>
      <right/>
      <top/>
      <bottom/>
      <diagonal/>
    </border>
  </borders>
  <cellStyleXfs count="1">
    <xf numFmtId="0" fontId="0" fillId="0" borderId="0"/>
  </cellStyleXfs>
  <cellXfs count="112">
    <xf numFmtId="0" fontId="0" fillId="0" borderId="0" xfId="0"/>
    <xf numFmtId="0" fontId="0" fillId="2" borderId="0" xfId="0" applyFill="1"/>
    <xf numFmtId="0" fontId="7" fillId="2" borderId="0" xfId="0" applyFont="1" applyFill="1"/>
    <xf numFmtId="0" fontId="0" fillId="2" borderId="2" xfId="0" applyFill="1" applyBorder="1"/>
    <xf numFmtId="0" fontId="0" fillId="2" borderId="3" xfId="0" applyFill="1" applyBorder="1"/>
    <xf numFmtId="0" fontId="0" fillId="3" borderId="0" xfId="0" applyFill="1"/>
    <xf numFmtId="0" fontId="7" fillId="3" borderId="0" xfId="0" applyFont="1" applyFill="1"/>
    <xf numFmtId="0" fontId="0" fillId="4" borderId="0" xfId="0" applyFill="1"/>
    <xf numFmtId="0" fontId="1" fillId="2" borderId="0" xfId="0" applyFont="1" applyFill="1"/>
    <xf numFmtId="0" fontId="0" fillId="2" borderId="5" xfId="0" applyFill="1" applyBorder="1"/>
    <xf numFmtId="0" fontId="0" fillId="2" borderId="7" xfId="0" applyFill="1" applyBorder="1"/>
    <xf numFmtId="0" fontId="7" fillId="2" borderId="7" xfId="0" applyFont="1" applyFill="1" applyBorder="1"/>
    <xf numFmtId="0" fontId="0" fillId="2" borderId="8" xfId="0" applyFill="1" applyBorder="1"/>
    <xf numFmtId="0" fontId="0" fillId="2" borderId="6" xfId="0" applyFill="1" applyBorder="1"/>
    <xf numFmtId="0" fontId="4" fillId="2" borderId="1" xfId="0" applyFont="1" applyFill="1" applyBorder="1" applyAlignment="1">
      <alignment vertical="top"/>
    </xf>
    <xf numFmtId="0" fontId="4" fillId="2" borderId="2" xfId="0" applyFont="1" applyFill="1" applyBorder="1" applyAlignment="1">
      <alignment vertical="top"/>
    </xf>
    <xf numFmtId="0" fontId="4" fillId="2" borderId="2" xfId="0" applyFont="1" applyFill="1" applyBorder="1" applyAlignment="1">
      <alignment vertical="center"/>
    </xf>
    <xf numFmtId="0" fontId="22" fillId="2" borderId="2" xfId="0" applyFont="1" applyFill="1" applyBorder="1" applyAlignment="1">
      <alignment vertical="top"/>
    </xf>
    <xf numFmtId="0" fontId="1" fillId="3" borderId="0" xfId="0" applyFont="1" applyFill="1"/>
    <xf numFmtId="0" fontId="21" fillId="2" borderId="0" xfId="0" applyFont="1" applyFill="1"/>
    <xf numFmtId="0" fontId="19" fillId="2" borderId="0" xfId="0" applyFont="1" applyFill="1"/>
    <xf numFmtId="0" fontId="6" fillId="2" borderId="0" xfId="0" applyFont="1" applyFill="1"/>
    <xf numFmtId="0" fontId="5" fillId="2" borderId="0" xfId="0" applyFont="1" applyFill="1"/>
    <xf numFmtId="0" fontId="2" fillId="2" borderId="0" xfId="0" applyFont="1" applyFill="1"/>
    <xf numFmtId="0" fontId="19" fillId="3" borderId="0" xfId="0" applyFont="1" applyFill="1"/>
    <xf numFmtId="0" fontId="25" fillId="3" borderId="0" xfId="0" applyFont="1" applyFill="1"/>
    <xf numFmtId="0" fontId="2" fillId="3" borderId="0" xfId="0" applyFont="1" applyFill="1"/>
    <xf numFmtId="0" fontId="24" fillId="3" borderId="0" xfId="0" applyFont="1" applyFill="1"/>
    <xf numFmtId="0" fontId="5" fillId="3" borderId="0" xfId="0" applyFont="1" applyFill="1"/>
    <xf numFmtId="0" fontId="4" fillId="3" borderId="11" xfId="0" applyFont="1" applyFill="1" applyBorder="1" applyAlignment="1">
      <alignment vertical="top"/>
    </xf>
    <xf numFmtId="0" fontId="0" fillId="3" borderId="11" xfId="0" applyFill="1" applyBorder="1"/>
    <xf numFmtId="0" fontId="7" fillId="3" borderId="11" xfId="0" applyFont="1" applyFill="1" applyBorder="1"/>
    <xf numFmtId="0" fontId="4" fillId="3" borderId="0" xfId="0" applyFont="1" applyFill="1" applyAlignment="1">
      <alignment vertical="top"/>
    </xf>
    <xf numFmtId="0" fontId="4" fillId="3" borderId="0" xfId="0" applyFont="1" applyFill="1" applyAlignment="1">
      <alignment vertical="center"/>
    </xf>
    <xf numFmtId="0" fontId="22" fillId="3" borderId="0" xfId="0" applyFont="1" applyFill="1" applyAlignment="1">
      <alignment vertical="top"/>
    </xf>
    <xf numFmtId="0" fontId="0" fillId="3" borderId="9" xfId="0" applyFill="1" applyBorder="1"/>
    <xf numFmtId="0" fontId="0" fillId="3" borderId="12" xfId="0" applyFill="1" applyBorder="1"/>
    <xf numFmtId="0" fontId="24" fillId="3" borderId="10" xfId="0" applyFont="1" applyFill="1" applyBorder="1" applyAlignment="1">
      <alignment vertical="center"/>
    </xf>
    <xf numFmtId="0" fontId="0" fillId="3" borderId="10" xfId="0" applyFill="1" applyBorder="1"/>
    <xf numFmtId="0" fontId="0" fillId="3" borderId="13" xfId="0" applyFill="1" applyBorder="1"/>
    <xf numFmtId="0" fontId="16" fillId="4" borderId="0" xfId="0" applyFont="1" applyFill="1"/>
    <xf numFmtId="0" fontId="3" fillId="2" borderId="14" xfId="0" applyFont="1" applyFill="1" applyBorder="1"/>
    <xf numFmtId="0" fontId="0" fillId="2" borderId="14" xfId="0" applyFill="1" applyBorder="1"/>
    <xf numFmtId="0" fontId="0" fillId="2" borderId="15" xfId="0" applyFill="1" applyBorder="1"/>
    <xf numFmtId="0" fontId="0" fillId="2" borderId="16" xfId="0" applyFill="1" applyBorder="1"/>
    <xf numFmtId="0" fontId="10" fillId="3" borderId="23" xfId="0" applyFont="1" applyFill="1" applyBorder="1"/>
    <xf numFmtId="0" fontId="9" fillId="3" borderId="10" xfId="0" applyFont="1" applyFill="1" applyBorder="1" applyAlignment="1">
      <alignment horizontal="left" indent="1"/>
    </xf>
    <xf numFmtId="0" fontId="3" fillId="2" borderId="24" xfId="0" applyFont="1" applyFill="1" applyBorder="1"/>
    <xf numFmtId="0" fontId="3" fillId="2" borderId="25" xfId="0" applyFont="1" applyFill="1" applyBorder="1"/>
    <xf numFmtId="0" fontId="0" fillId="2" borderId="25" xfId="0" applyFill="1" applyBorder="1" applyAlignment="1">
      <alignment horizontal="left"/>
    </xf>
    <xf numFmtId="0" fontId="0" fillId="2" borderId="25" xfId="0" applyFill="1" applyBorder="1" applyAlignment="1">
      <alignment horizontal="left" indent="1"/>
    </xf>
    <xf numFmtId="0" fontId="0" fillId="2" borderId="26" xfId="0" applyFill="1" applyBorder="1" applyAlignment="1">
      <alignment horizontal="left"/>
    </xf>
    <xf numFmtId="0" fontId="10" fillId="3" borderId="28" xfId="0" applyFont="1" applyFill="1" applyBorder="1"/>
    <xf numFmtId="0" fontId="9" fillId="3" borderId="28" xfId="0" applyFont="1" applyFill="1" applyBorder="1"/>
    <xf numFmtId="0" fontId="9" fillId="3" borderId="19" xfId="0" applyFont="1" applyFill="1" applyBorder="1"/>
    <xf numFmtId="0" fontId="9" fillId="3" borderId="27" xfId="0" applyFont="1" applyFill="1" applyBorder="1"/>
    <xf numFmtId="0" fontId="10" fillId="3" borderId="29" xfId="0" applyFont="1" applyFill="1" applyBorder="1"/>
    <xf numFmtId="0" fontId="10" fillId="3" borderId="30" xfId="0" applyFont="1" applyFill="1" applyBorder="1"/>
    <xf numFmtId="0" fontId="9" fillId="3" borderId="30" xfId="0" applyFont="1" applyFill="1" applyBorder="1" applyAlignment="1">
      <alignment horizontal="left"/>
    </xf>
    <xf numFmtId="0" fontId="9" fillId="3" borderId="23" xfId="0" applyFont="1" applyFill="1" applyBorder="1" applyAlignment="1">
      <alignment horizontal="left"/>
    </xf>
    <xf numFmtId="0" fontId="9" fillId="3" borderId="29" xfId="0" applyFont="1" applyFill="1" applyBorder="1" applyAlignment="1">
      <alignment horizontal="left"/>
    </xf>
    <xf numFmtId="0" fontId="9" fillId="3" borderId="30" xfId="0" applyFont="1" applyFill="1" applyBorder="1" applyAlignment="1">
      <alignment horizontal="left" indent="1"/>
    </xf>
    <xf numFmtId="0" fontId="9" fillId="3" borderId="23" xfId="0" applyFont="1" applyFill="1" applyBorder="1" applyAlignment="1">
      <alignment horizontal="left" indent="1"/>
    </xf>
    <xf numFmtId="0" fontId="9" fillId="3" borderId="29" xfId="0" applyFont="1" applyFill="1" applyBorder="1" applyAlignment="1">
      <alignment horizontal="left" indent="1"/>
    </xf>
    <xf numFmtId="0" fontId="9" fillId="3" borderId="31" xfId="0" applyFont="1" applyFill="1" applyBorder="1"/>
    <xf numFmtId="0" fontId="9" fillId="3" borderId="32" xfId="0" applyFont="1" applyFill="1" applyBorder="1"/>
    <xf numFmtId="0" fontId="9" fillId="3" borderId="33" xfId="0" applyFont="1" applyFill="1" applyBorder="1"/>
    <xf numFmtId="0" fontId="0" fillId="5" borderId="0" xfId="0" applyFill="1"/>
    <xf numFmtId="0" fontId="0" fillId="3" borderId="34" xfId="0" applyFill="1" applyBorder="1"/>
    <xf numFmtId="0" fontId="14" fillId="4" borderId="0" xfId="0" applyFont="1" applyFill="1" applyAlignment="1">
      <alignment horizontal="center"/>
    </xf>
    <xf numFmtId="0" fontId="15" fillId="4" borderId="0" xfId="0" applyFont="1" applyFill="1" applyAlignment="1">
      <alignment horizontal="center"/>
    </xf>
    <xf numFmtId="0" fontId="16" fillId="4" borderId="0" xfId="0" applyFont="1" applyFill="1" applyAlignment="1">
      <alignment horizontal="center"/>
    </xf>
    <xf numFmtId="0" fontId="16" fillId="4" borderId="0" xfId="0" applyFont="1" applyFill="1" applyAlignment="1">
      <alignment horizontal="left"/>
    </xf>
    <xf numFmtId="0" fontId="27" fillId="2" borderId="0" xfId="0" applyFont="1" applyFill="1" applyAlignment="1">
      <alignment horizontal="center"/>
    </xf>
    <xf numFmtId="0" fontId="21" fillId="2" borderId="4" xfId="0" applyFont="1" applyFill="1" applyBorder="1" applyAlignment="1">
      <alignment horizontal="left" vertical="top"/>
    </xf>
    <xf numFmtId="0" fontId="21" fillId="2" borderId="5" xfId="0" applyFont="1" applyFill="1" applyBorder="1" applyAlignment="1">
      <alignment horizontal="left" vertical="top"/>
    </xf>
    <xf numFmtId="0" fontId="19" fillId="2" borderId="0" xfId="0" applyFont="1" applyFill="1" applyAlignment="1">
      <alignment horizontal="center"/>
    </xf>
    <xf numFmtId="0" fontId="18" fillId="2" borderId="0" xfId="0" applyFont="1" applyFill="1" applyAlignment="1">
      <alignment horizontal="center"/>
    </xf>
    <xf numFmtId="0" fontId="0" fillId="2" borderId="0" xfId="0" applyFill="1" applyAlignment="1">
      <alignment horizontal="center"/>
    </xf>
    <xf numFmtId="0" fontId="4" fillId="2" borderId="0" xfId="0" applyFont="1" applyFill="1" applyAlignment="1">
      <alignment horizontal="left"/>
    </xf>
    <xf numFmtId="0" fontId="6" fillId="2" borderId="5" xfId="0" applyFont="1" applyFill="1" applyBorder="1" applyAlignment="1">
      <alignment horizontal="left" vertical="center" wrapText="1"/>
    </xf>
    <xf numFmtId="0" fontId="2" fillId="2" borderId="0" xfId="0" applyFont="1" applyFill="1" applyAlignment="1">
      <alignment horizontal="left"/>
    </xf>
    <xf numFmtId="0" fontId="0" fillId="2" borderId="0" xfId="0" applyFill="1" applyAlignment="1">
      <alignment horizontal="left" wrapText="1"/>
    </xf>
    <xf numFmtId="0" fontId="28" fillId="2" borderId="0" xfId="0" applyFont="1" applyFill="1" applyAlignment="1">
      <alignment horizontal="left" wrapText="1"/>
    </xf>
    <xf numFmtId="0" fontId="20" fillId="2" borderId="0" xfId="0" applyFont="1" applyFill="1" applyAlignment="1">
      <alignment horizontal="left"/>
    </xf>
    <xf numFmtId="0" fontId="8" fillId="2" borderId="0" xfId="0" applyFont="1" applyFill="1" applyAlignment="1">
      <alignment horizontal="center"/>
    </xf>
    <xf numFmtId="0" fontId="26" fillId="3" borderId="0" xfId="0" applyFont="1" applyFill="1" applyAlignment="1">
      <alignment horizontal="center"/>
    </xf>
    <xf numFmtId="0" fontId="9" fillId="3" borderId="0" xfId="0" applyFont="1" applyFill="1" applyAlignment="1">
      <alignment horizontal="left" wrapText="1"/>
    </xf>
    <xf numFmtId="0" fontId="11" fillId="3" borderId="10"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3" fillId="3" borderId="0" xfId="0" applyFont="1" applyFill="1" applyAlignment="1">
      <alignment horizontal="left"/>
    </xf>
    <xf numFmtId="0" fontId="9" fillId="3" borderId="0" xfId="0" applyFont="1" applyFill="1" applyAlignment="1">
      <alignment horizontal="left" vertical="top" wrapText="1"/>
    </xf>
    <xf numFmtId="0" fontId="12" fillId="3" borderId="0" xfId="0" applyFont="1" applyFill="1" applyAlignment="1">
      <alignment horizontal="left" vertical="top" wrapText="1"/>
    </xf>
    <xf numFmtId="0" fontId="0" fillId="3" borderId="0" xfId="0" applyFill="1" applyAlignment="1">
      <alignment horizontal="center"/>
    </xf>
    <xf numFmtId="0" fontId="12" fillId="3" borderId="0" xfId="0" applyFont="1" applyFill="1" applyAlignment="1">
      <alignment horizontal="left"/>
    </xf>
    <xf numFmtId="0" fontId="23" fillId="3" borderId="0" xfId="0" applyFont="1" applyFill="1" applyAlignment="1">
      <alignment horizontal="left"/>
    </xf>
    <xf numFmtId="0" fontId="8" fillId="3" borderId="0" xfId="0" applyFont="1" applyFill="1" applyAlignment="1">
      <alignment horizontal="center"/>
    </xf>
    <xf numFmtId="0" fontId="0" fillId="2" borderId="0" xfId="0" applyFill="1" applyBorder="1"/>
    <xf numFmtId="0" fontId="0" fillId="2" borderId="0" xfId="0" applyNumberFormat="1" applyFill="1" applyBorder="1"/>
    <xf numFmtId="0" fontId="0" fillId="2" borderId="16" xfId="0" applyNumberFormat="1" applyFill="1" applyBorder="1"/>
    <xf numFmtId="0" fontId="0" fillId="2" borderId="17" xfId="0" applyNumberFormat="1" applyFill="1" applyBorder="1"/>
    <xf numFmtId="0" fontId="0" fillId="2" borderId="18" xfId="0" applyNumberFormat="1" applyFill="1" applyBorder="1"/>
    <xf numFmtId="0" fontId="9" fillId="3" borderId="0" xfId="0" applyFont="1" applyFill="1" applyBorder="1"/>
    <xf numFmtId="0" fontId="9" fillId="3" borderId="0" xfId="0" applyNumberFormat="1" applyFont="1" applyFill="1" applyBorder="1"/>
    <xf numFmtId="0" fontId="9" fillId="3" borderId="35" xfId="0" applyNumberFormat="1" applyFont="1" applyFill="1" applyBorder="1"/>
    <xf numFmtId="0" fontId="9" fillId="3" borderId="20" xfId="0" applyNumberFormat="1" applyFont="1" applyFill="1" applyBorder="1"/>
    <xf numFmtId="0" fontId="9" fillId="3" borderId="21" xfId="0" applyNumberFormat="1" applyFont="1" applyFill="1" applyBorder="1"/>
    <xf numFmtId="0" fontId="9" fillId="3" borderId="36" xfId="0" applyNumberFormat="1" applyFont="1" applyFill="1" applyBorder="1"/>
    <xf numFmtId="0" fontId="9" fillId="3" borderId="22" xfId="0" applyNumberFormat="1" applyFont="1" applyFill="1" applyBorder="1"/>
    <xf numFmtId="0" fontId="9" fillId="3" borderId="31" xfId="0" applyNumberFormat="1" applyFont="1" applyFill="1" applyBorder="1"/>
    <xf numFmtId="0" fontId="9" fillId="3" borderId="32" xfId="0" applyNumberFormat="1" applyFont="1" applyFill="1" applyBorder="1"/>
    <xf numFmtId="0" fontId="9" fillId="3" borderId="33" xfId="0" applyNumberFormat="1" applyFont="1" applyFill="1" applyBorder="1"/>
  </cellXfs>
  <cellStyles count="1">
    <cellStyle name="Normal" xfId="0" builtinId="0"/>
  </cellStyles>
  <dxfs count="262">
    <dxf>
      <font>
        <sz val="12"/>
      </font>
    </dxf>
    <dxf>
      <font>
        <sz val="12"/>
      </font>
    </dxf>
    <dxf>
      <font>
        <sz val="12"/>
      </font>
    </dxf>
    <dxf>
      <fill>
        <patternFill patternType="solid">
          <bgColor theme="2" tint="-9.9978637043366805E-2"/>
        </patternFill>
      </fill>
    </dxf>
    <dxf>
      <border>
        <left style="thick">
          <color theme="2" tint="-0.499984740745262"/>
        </left>
        <right style="thick">
          <color theme="2" tint="-0.499984740745262"/>
        </right>
        <top style="thick">
          <color theme="2" tint="-0.499984740745262"/>
        </top>
        <bottom style="thick">
          <color theme="2" tint="-0.499984740745262"/>
        </bottom>
      </border>
    </dxf>
    <dxf>
      <fill>
        <patternFill>
          <bgColor theme="2" tint="-0.749992370372631"/>
        </patternFill>
      </fill>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ttom style="thick">
          <color theme="2" tint="-9.9948118533890809E-2"/>
        </bottom>
      </border>
    </dxf>
    <dxf>
      <border>
        <left style="thick">
          <color theme="2" tint="-9.9948118533890809E-2"/>
        </left>
        <right style="thick">
          <color theme="2" tint="-9.9948118533890809E-2"/>
        </right>
        <top style="thick">
          <color theme="2" tint="-9.9948118533890809E-2"/>
        </top>
        <bottom style="thick">
          <color theme="2" tint="-9.9948118533890809E-2"/>
        </bottom>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font>
        <sz val="12"/>
      </font>
    </dxf>
    <dxf>
      <font>
        <sz val="12"/>
      </font>
    </dxf>
    <dxf>
      <font>
        <sz val="12"/>
      </font>
    </dxf>
    <dxf>
      <fill>
        <patternFill patternType="solid">
          <bgColor theme="2" tint="-9.9978637043366805E-2"/>
        </patternFill>
      </fill>
    </dxf>
    <dxf>
      <border>
        <left style="thick">
          <color theme="2" tint="-0.499984740745262"/>
        </left>
        <right style="thick">
          <color theme="2" tint="-0.499984740745262"/>
        </right>
        <top style="thick">
          <color theme="2" tint="-0.499984740745262"/>
        </top>
        <bottom style="thick">
          <color theme="2" tint="-0.499984740745262"/>
        </bottom>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right style="thick">
          <color theme="2" tint="-9.9917600024414813E-2"/>
        </right>
      </border>
    </dxf>
    <dxf>
      <border>
        <left style="thick">
          <color theme="2" tint="-9.9948118533890809E-2"/>
        </left>
        <right style="thick">
          <color theme="2" tint="-9.9948118533890809E-2"/>
        </right>
        <top style="thick">
          <color theme="2" tint="-9.9948118533890809E-2"/>
        </top>
        <bottom style="thick">
          <color theme="2" tint="-9.9948118533890809E-2"/>
        </bottom>
      </border>
    </dxf>
    <dxf>
      <border>
        <left style="thick">
          <color theme="2" tint="-9.9948118533890809E-2"/>
        </left>
        <right style="thick">
          <color theme="2" tint="-9.9948118533890809E-2"/>
        </right>
        <top style="thick">
          <color theme="2" tint="-9.9948118533890809E-2"/>
        </top>
        <bottom style="thick">
          <color theme="2" tint="-9.9948118533890809E-2"/>
        </bottom>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border>
        <left style="thick">
          <color theme="2" tint="-9.9948118533890809E-2"/>
        </left>
        <right style="thick">
          <color theme="2" tint="-9.9948118533890809E-2"/>
        </right>
        <top style="thick">
          <color theme="2" tint="-9.9948118533890809E-2"/>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border>
        <left style="thick">
          <color theme="0" tint="-0.34998626667073579"/>
        </left>
        <right style="thick">
          <color theme="0" tint="-0.34998626667073579"/>
        </right>
        <top style="thick">
          <color theme="0" tint="-0.34998626667073579"/>
        </top>
        <bottom style="thick">
          <color theme="0" tint="-0.34998626667073579"/>
        </bottom>
      </border>
    </dxf>
    <dxf>
      <fill>
        <patternFill>
          <bgColor theme="2" tint="-0.749992370372631"/>
        </patternFill>
      </fill>
    </dxf>
    <dxf>
      <border>
        <left style="thick">
          <color theme="2" tint="-0.499984740745262"/>
        </left>
        <right style="thick">
          <color theme="2" tint="-0.499984740745262"/>
        </right>
        <top style="thick">
          <color theme="2" tint="-0.499984740745262"/>
        </top>
        <bottom style="thick">
          <color theme="2" tint="-0.499984740745262"/>
        </bottom>
      </border>
    </dxf>
    <dxf>
      <fill>
        <patternFill patternType="solid">
          <bgColor theme="2" tint="-9.9978637043366805E-2"/>
        </patternFill>
      </fill>
    </dxf>
    <dxf>
      <font>
        <sz val="12"/>
      </font>
    </dxf>
    <dxf>
      <font>
        <sz val="12"/>
      </font>
    </dxf>
    <dxf>
      <font>
        <sz val="12"/>
      </font>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right style="thick">
          <color theme="2" tint="-0.499984740745262"/>
        </right>
      </border>
    </dxf>
    <dxf>
      <border>
        <left style="thick">
          <color theme="2" tint="-0.499984740745262"/>
        </left>
        <right style="thick">
          <color theme="2" tint="-0.499984740745262"/>
        </right>
        <top style="thick">
          <color theme="2" tint="-0.499984740745262"/>
        </top>
        <bottom style="thick">
          <color theme="2" tint="-0.499984740745262"/>
        </bottom>
      </border>
    </dxf>
    <dxf>
      <fill>
        <patternFill patternType="solid">
          <bgColor theme="2" tint="-9.9978637043366805E-2"/>
        </patternFill>
      </fill>
    </dxf>
    <dxf>
      <font>
        <sz val="12"/>
      </font>
    </dxf>
    <dxf>
      <font>
        <sz val="12"/>
      </font>
    </dxf>
    <dxf>
      <font>
        <sz val="12"/>
      </font>
    </dxf>
  </dxfs>
  <tableStyles count="0" defaultTableStyle="TableStyleMedium2" defaultPivotStyle="PivotStyleLight16"/>
  <colors>
    <mruColors>
      <color rgb="FF133625"/>
      <color rgb="FF83CC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18" Type="http://schemas.openxmlformats.org/officeDocument/2006/relationships/customXml" Target="../customXml/item7.xml"/><Relationship Id="rId26" Type="http://schemas.openxmlformats.org/officeDocument/2006/relationships/customXml" Target="../customXml/item15.xml"/><Relationship Id="rId3" Type="http://schemas.openxmlformats.org/officeDocument/2006/relationships/worksheet" Target="worksheets/sheet3.xml"/><Relationship Id="rId21" Type="http://schemas.openxmlformats.org/officeDocument/2006/relationships/customXml" Target="../customXml/item10.xml"/><Relationship Id="rId7" Type="http://schemas.microsoft.com/office/2007/relationships/slicerCache" Target="slicerCaches/slicerCache2.xml"/><Relationship Id="rId12" Type="http://schemas.openxmlformats.org/officeDocument/2006/relationships/customXml" Target="../customXml/item1.xml"/><Relationship Id="rId17" Type="http://schemas.openxmlformats.org/officeDocument/2006/relationships/customXml" Target="../customXml/item6.xml"/><Relationship Id="rId25" Type="http://schemas.openxmlformats.org/officeDocument/2006/relationships/customXml" Target="../customXml/item14.xml"/><Relationship Id="rId2" Type="http://schemas.openxmlformats.org/officeDocument/2006/relationships/worksheet" Target="worksheets/sheet2.xml"/><Relationship Id="rId16" Type="http://schemas.openxmlformats.org/officeDocument/2006/relationships/customXml" Target="../customXml/item5.xml"/><Relationship Id="rId20" Type="http://schemas.openxmlformats.org/officeDocument/2006/relationships/customXml" Target="../customXml/item9.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24" Type="http://schemas.openxmlformats.org/officeDocument/2006/relationships/customXml" Target="../customXml/item13.xml"/><Relationship Id="rId5" Type="http://schemas.openxmlformats.org/officeDocument/2006/relationships/pivotCacheDefinition" Target="pivotCache/pivotCacheDefinition1.xml"/><Relationship Id="rId15" Type="http://schemas.openxmlformats.org/officeDocument/2006/relationships/customXml" Target="../customXml/item4.xml"/><Relationship Id="rId23" Type="http://schemas.openxmlformats.org/officeDocument/2006/relationships/customXml" Target="../customXml/item12.xml"/><Relationship Id="rId28" Type="http://schemas.openxmlformats.org/officeDocument/2006/relationships/customXml" Target="../customXml/item17.xml"/><Relationship Id="rId10" Type="http://schemas.openxmlformats.org/officeDocument/2006/relationships/styles" Target="styles.xml"/><Relationship Id="rId19" Type="http://schemas.openxmlformats.org/officeDocument/2006/relationships/customXml" Target="../customXml/item8.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3.xml"/><Relationship Id="rId22" Type="http://schemas.openxmlformats.org/officeDocument/2006/relationships/customXml" Target="../customXml/item11.xml"/><Relationship Id="rId27"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8" Type="http://schemas.microsoft.com/office/2007/relationships/hdphoto" Target="../media/hdphoto2.wdp"/><Relationship Id="rId3" Type="http://schemas.openxmlformats.org/officeDocument/2006/relationships/image" Target="../media/image3.png"/><Relationship Id="rId7"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11" Type="http://schemas.openxmlformats.org/officeDocument/2006/relationships/image" Target="../media/image8.png"/><Relationship Id="rId5" Type="http://schemas.openxmlformats.org/officeDocument/2006/relationships/image" Target="../media/image4.png"/><Relationship Id="rId10" Type="http://schemas.microsoft.com/office/2007/relationships/hdphoto" Target="../media/hdphoto3.wdp"/><Relationship Id="rId4" Type="http://schemas.microsoft.com/office/2007/relationships/hdphoto" Target="../media/hdphoto1.wdp"/><Relationship Id="rId9"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Dark Mode(P&amp;L)'!A1"/><Relationship Id="rId2" Type="http://schemas.openxmlformats.org/officeDocument/2006/relationships/image" Target="../media/image9.png"/><Relationship Id="rId1" Type="http://schemas.openxmlformats.org/officeDocument/2006/relationships/hyperlink" Target="#'Light mode(P&amp;L)'!A1"/><Relationship Id="rId4" Type="http://schemas.openxmlformats.org/officeDocument/2006/relationships/image" Target="../media/image10.png"/></Relationships>
</file>

<file path=xl/drawings/_rels/drawing3.xml.rels><?xml version="1.0" encoding="UTF-8" standalone="yes"?>
<Relationships xmlns="http://schemas.openxmlformats.org/package/2006/relationships"><Relationship Id="rId3" Type="http://schemas.openxmlformats.org/officeDocument/2006/relationships/hyperlink" Target="#'Dark Mode(P&amp;L)'!A1"/><Relationship Id="rId2" Type="http://schemas.openxmlformats.org/officeDocument/2006/relationships/image" Target="../media/image11.png"/><Relationship Id="rId1" Type="http://schemas.openxmlformats.org/officeDocument/2006/relationships/hyperlink" Target="#'Light mode(P&amp;L)'!A1"/><Relationship Id="rId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76200</xdr:rowOff>
    </xdr:from>
    <xdr:to>
      <xdr:col>3</xdr:col>
      <xdr:colOff>502920</xdr:colOff>
      <xdr:row>2</xdr:row>
      <xdr:rowOff>15240</xdr:rowOff>
    </xdr:to>
    <xdr:pic>
      <xdr:nvPicPr>
        <xdr:cNvPr id="2" name="Picture 1">
          <a:extLst>
            <a:ext uri="{FF2B5EF4-FFF2-40B4-BE49-F238E27FC236}">
              <a16:creationId xmlns:a16="http://schemas.microsoft.com/office/drawing/2014/main" id="{46E7D031-97E1-4B9D-9E42-10D54D31F1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 y="76200"/>
          <a:ext cx="2263140" cy="304800"/>
        </a:xfrm>
        <a:prstGeom prst="rect">
          <a:avLst/>
        </a:prstGeom>
      </xdr:spPr>
    </xdr:pic>
    <xdr:clientData/>
  </xdr:twoCellAnchor>
  <xdr:twoCellAnchor editAs="oneCell">
    <xdr:from>
      <xdr:col>0</xdr:col>
      <xdr:colOff>281940</xdr:colOff>
      <xdr:row>6</xdr:row>
      <xdr:rowOff>68580</xdr:rowOff>
    </xdr:from>
    <xdr:to>
      <xdr:col>1</xdr:col>
      <xdr:colOff>30480</xdr:colOff>
      <xdr:row>8</xdr:row>
      <xdr:rowOff>15240</xdr:rowOff>
    </xdr:to>
    <xdr:pic>
      <xdr:nvPicPr>
        <xdr:cNvPr id="4" name="Picture 3">
          <a:extLst>
            <a:ext uri="{FF2B5EF4-FFF2-40B4-BE49-F238E27FC236}">
              <a16:creationId xmlns:a16="http://schemas.microsoft.com/office/drawing/2014/main" id="{D73DC892-5D50-40A2-A116-C93C74257A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1940" y="1165860"/>
          <a:ext cx="358140" cy="312420"/>
        </a:xfrm>
        <a:prstGeom prst="rect">
          <a:avLst/>
        </a:prstGeom>
      </xdr:spPr>
    </xdr:pic>
    <xdr:clientData/>
  </xdr:twoCellAnchor>
  <xdr:twoCellAnchor>
    <xdr:from>
      <xdr:col>0</xdr:col>
      <xdr:colOff>243840</xdr:colOff>
      <xdr:row>8</xdr:row>
      <xdr:rowOff>60960</xdr:rowOff>
    </xdr:from>
    <xdr:to>
      <xdr:col>10</xdr:col>
      <xdr:colOff>358140</xdr:colOff>
      <xdr:row>48</xdr:row>
      <xdr:rowOff>152400</xdr:rowOff>
    </xdr:to>
    <xdr:sp macro="" textlink="">
      <xdr:nvSpPr>
        <xdr:cNvPr id="5" name="Rectangle: Rounded Corners 4">
          <a:extLst>
            <a:ext uri="{FF2B5EF4-FFF2-40B4-BE49-F238E27FC236}">
              <a16:creationId xmlns:a16="http://schemas.microsoft.com/office/drawing/2014/main" id="{03507EF2-5ADB-4A42-BD13-ACA5736E03AE}"/>
            </a:ext>
          </a:extLst>
        </xdr:cNvPr>
        <xdr:cNvSpPr/>
      </xdr:nvSpPr>
      <xdr:spPr>
        <a:xfrm>
          <a:off x="243840" y="1524000"/>
          <a:ext cx="6210300" cy="7406640"/>
        </a:xfrm>
        <a:prstGeom prst="roundRect">
          <a:avLst>
            <a:gd name="adj" fmla="val 4779"/>
          </a:avLst>
        </a:prstGeom>
        <a:gradFill flip="none" rotWithShape="1">
          <a:gsLst>
            <a:gs pos="100000">
              <a:srgbClr val="133625"/>
            </a:gs>
            <a:gs pos="1000">
              <a:srgbClr val="218B50">
                <a:lumMod val="100000"/>
                <a:alpha val="50000"/>
              </a:srgbClr>
            </a:gs>
            <a:gs pos="100000">
              <a:schemeClr val="bg1"/>
            </a:gs>
            <a:gs pos="100000">
              <a:srgbClr val="218B50"/>
            </a:gs>
          </a:gsLst>
          <a:lin ang="2700000" scaled="1"/>
          <a:tileRect/>
        </a:gradFill>
        <a:ln w="12700">
          <a:solidFill>
            <a:srgbClr val="FFFF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200"/>
            <a:t>1)</a:t>
          </a:r>
          <a:r>
            <a:rPr lang="en-IN" sz="1200" b="0" i="0">
              <a:solidFill>
                <a:schemeClr val="lt1"/>
              </a:solidFill>
              <a:effectLst/>
              <a:latin typeface="+mn-lt"/>
              <a:ea typeface="+mn-ea"/>
              <a:cs typeface="+mn-cs"/>
            </a:rPr>
            <a:t>This template aims to present a dynamic profit and loss report through an Excel pivot table</a:t>
          </a:r>
          <a:r>
            <a:rPr lang="en-IN" sz="1200" b="0" i="0" baseline="0">
              <a:solidFill>
                <a:schemeClr val="lt1"/>
              </a:solidFill>
              <a:effectLst/>
              <a:latin typeface="+mn-lt"/>
              <a:ea typeface="+mn-ea"/>
              <a:cs typeface="+mn-cs"/>
            </a:rPr>
            <a:t> using Journals Endpoint from Xero Organization </a:t>
          </a:r>
          <a:r>
            <a:rPr lang="en-IN" sz="1200" b="0" i="0">
              <a:solidFill>
                <a:schemeClr val="lt1"/>
              </a:solidFill>
              <a:effectLst/>
              <a:latin typeface="+mn-lt"/>
              <a:ea typeface="+mn-ea"/>
              <a:cs typeface="+mn-cs"/>
            </a:rPr>
            <a:t>offering users the ability to select and filter date ranges for insightful financial analysis.</a:t>
          </a:r>
          <a:br>
            <a:rPr lang="en-IN" sz="1200" b="0" i="0">
              <a:solidFill>
                <a:schemeClr val="lt1"/>
              </a:solidFill>
              <a:effectLst/>
              <a:latin typeface="+mn-lt"/>
              <a:ea typeface="+mn-ea"/>
              <a:cs typeface="+mn-cs"/>
            </a:rPr>
          </a:br>
          <a:endParaRPr lang="en-IN" sz="1200" b="0" i="0">
            <a:solidFill>
              <a:schemeClr val="lt1"/>
            </a:solidFill>
            <a:effectLst/>
            <a:latin typeface="+mn-lt"/>
            <a:ea typeface="+mn-ea"/>
            <a:cs typeface="+mn-cs"/>
          </a:endParaRPr>
        </a:p>
        <a:p>
          <a:pPr algn="l"/>
          <a:r>
            <a:rPr lang="en-IN" sz="1200" b="0" i="0">
              <a:solidFill>
                <a:schemeClr val="lt1"/>
              </a:solidFill>
              <a:effectLst/>
              <a:latin typeface="+mn-lt"/>
              <a:ea typeface="+mn-ea"/>
              <a:cs typeface="+mn-cs"/>
            </a:rPr>
            <a:t>2)This template is exclusively tailored to accommodate a single</a:t>
          </a:r>
          <a:r>
            <a:rPr lang="en-IN" sz="1200" b="0" i="0" baseline="0">
              <a:solidFill>
                <a:schemeClr val="lt1"/>
              </a:solidFill>
              <a:effectLst/>
              <a:latin typeface="+mn-lt"/>
              <a:ea typeface="+mn-ea"/>
              <a:cs typeface="+mn-cs"/>
            </a:rPr>
            <a:t> </a:t>
          </a:r>
          <a:r>
            <a:rPr lang="en-IN" sz="1200" b="0" i="0">
              <a:solidFill>
                <a:schemeClr val="lt1"/>
              </a:solidFill>
              <a:effectLst/>
              <a:latin typeface="+mn-lt"/>
              <a:ea typeface="+mn-ea"/>
              <a:cs typeface="+mn-cs"/>
            </a:rPr>
            <a:t>Xero, Sage,Zoho or Quickbooks Organization devoid of tracking categories; for comprehensive reporting across multiple organizations or incorporating tracking categories, kindly consult our Reports page URL for alternative solutions.</a:t>
          </a:r>
          <a:br>
            <a:rPr lang="en-IN" sz="1200" b="0" i="0">
              <a:solidFill>
                <a:schemeClr val="lt1"/>
              </a:solidFill>
              <a:effectLst/>
              <a:latin typeface="+mn-lt"/>
              <a:ea typeface="+mn-ea"/>
              <a:cs typeface="+mn-cs"/>
            </a:rPr>
          </a:br>
          <a:r>
            <a:rPr lang="en-IN" sz="1200" b="1">
              <a:solidFill>
                <a:schemeClr val="bg1"/>
              </a:solidFill>
            </a:rPr>
            <a:t>Url For Profit and Loss Statement with Multiple Organizations</a:t>
          </a:r>
          <a:r>
            <a:rPr lang="en-IN" sz="1200" b="1" baseline="0">
              <a:solidFill>
                <a:schemeClr val="bg1"/>
              </a:solidFill>
            </a:rPr>
            <a:t> as well as Tracking Categories using </a:t>
          </a:r>
          <a:r>
            <a:rPr lang="en-IN" sz="1200" b="1" i="0" baseline="0">
              <a:solidFill>
                <a:schemeClr val="lt1"/>
              </a:solidFill>
              <a:effectLst/>
              <a:latin typeface="+mn-lt"/>
              <a:ea typeface="+mn-ea"/>
              <a:cs typeface="+mn-cs"/>
            </a:rPr>
            <a:t>Profit and loss and Balance Sheet Endpoint:</a:t>
          </a:r>
          <a:br>
            <a:rPr lang="en-IN" sz="1200" b="0" i="0" baseline="0">
              <a:solidFill>
                <a:schemeClr val="lt1"/>
              </a:solidFill>
              <a:effectLst/>
              <a:latin typeface="+mn-lt"/>
              <a:ea typeface="+mn-ea"/>
              <a:cs typeface="+mn-cs"/>
            </a:rPr>
          </a:br>
          <a:r>
            <a:rPr lang="en-IN" sz="1200" b="1" i="0" baseline="0">
              <a:solidFill>
                <a:schemeClr val="lt1"/>
              </a:solidFill>
              <a:effectLst/>
              <a:latin typeface="+mn-lt"/>
              <a:ea typeface="+mn-ea"/>
              <a:cs typeface="+mn-cs"/>
            </a:rPr>
            <a:t>https://accounting.bi/template-dashboards</a:t>
          </a:r>
          <a:br>
            <a:rPr lang="en-IN" sz="1200" b="0" i="0" baseline="0">
              <a:solidFill>
                <a:schemeClr val="lt1"/>
              </a:solidFill>
              <a:effectLst/>
              <a:latin typeface="+mn-lt"/>
              <a:ea typeface="+mn-ea"/>
              <a:cs typeface="+mn-cs"/>
            </a:rPr>
          </a:br>
          <a:br>
            <a:rPr lang="en-IN" sz="1200" b="0" i="0" baseline="0">
              <a:solidFill>
                <a:schemeClr val="lt1"/>
              </a:solidFill>
              <a:effectLst/>
              <a:latin typeface="+mn-lt"/>
              <a:ea typeface="+mn-ea"/>
              <a:cs typeface="+mn-cs"/>
            </a:rPr>
          </a:br>
          <a:r>
            <a:rPr lang="en-IN" sz="1200" b="0" i="0" baseline="0">
              <a:solidFill>
                <a:schemeClr val="lt1"/>
              </a:solidFill>
              <a:effectLst/>
              <a:latin typeface="+mn-lt"/>
              <a:ea typeface="+mn-ea"/>
              <a:cs typeface="+mn-cs"/>
            </a:rPr>
            <a:t>3)</a:t>
          </a:r>
          <a:r>
            <a:rPr lang="en-IN" sz="1200" b="0" i="0">
              <a:solidFill>
                <a:schemeClr val="lt1"/>
              </a:solidFill>
              <a:effectLst/>
              <a:latin typeface="+mn-lt"/>
              <a:ea typeface="+mn-ea"/>
              <a:cs typeface="+mn-cs"/>
            </a:rPr>
            <a:t>This template integrates Journals, Chart of Accounts reports sourced from the Accounting.BI system, with transactional drilldown, it's recommended to download an alternative report from our reports page URL, rooted in the Profit</a:t>
          </a:r>
          <a:r>
            <a:rPr lang="en-IN" sz="1200" b="0" i="0" baseline="0">
              <a:solidFill>
                <a:schemeClr val="lt1"/>
              </a:solidFill>
              <a:effectLst/>
              <a:latin typeface="+mn-lt"/>
              <a:ea typeface="+mn-ea"/>
              <a:cs typeface="+mn-cs"/>
            </a:rPr>
            <a:t> and loss and Balance sheet endpoints</a:t>
          </a:r>
          <a:r>
            <a:rPr lang="en-IN" sz="1200" b="0" i="0">
              <a:solidFill>
                <a:schemeClr val="lt1"/>
              </a:solidFill>
              <a:effectLst/>
              <a:latin typeface="+mn-lt"/>
              <a:ea typeface="+mn-ea"/>
              <a:cs typeface="+mn-cs"/>
            </a:rPr>
            <a:t> report of the accounting.bi system</a:t>
          </a:r>
          <a:r>
            <a:rPr lang="en-IN" sz="1200" b="0" i="0" baseline="0">
              <a:solidFill>
                <a:schemeClr val="lt1"/>
              </a:solidFill>
              <a:effectLst/>
              <a:latin typeface="+mn-lt"/>
              <a:ea typeface="+mn-ea"/>
              <a:cs typeface="+mn-cs"/>
            </a:rPr>
            <a:t> for Single Organization.</a:t>
          </a:r>
          <a:br>
            <a:rPr lang="en-IN" sz="1200">
              <a:solidFill>
                <a:schemeClr val="bg1"/>
              </a:solidFill>
            </a:rPr>
          </a:br>
          <a:r>
            <a:rPr lang="en-IN" sz="1200" b="1">
              <a:solidFill>
                <a:schemeClr val="bg1"/>
              </a:solidFill>
            </a:rPr>
            <a:t>Url</a:t>
          </a:r>
          <a:r>
            <a:rPr lang="en-IN" sz="1200" b="1" baseline="0">
              <a:solidFill>
                <a:schemeClr val="bg1"/>
              </a:solidFill>
            </a:rPr>
            <a:t> For Profit and Loss Statement with Profit and loss and Balance sheet Endpoint:</a:t>
          </a:r>
          <a:br>
            <a:rPr lang="en-IN" sz="1200" b="1" baseline="0">
              <a:solidFill>
                <a:schemeClr val="bg1"/>
              </a:solidFill>
            </a:rPr>
          </a:br>
          <a:r>
            <a:rPr lang="en-IN" sz="1200" b="1" baseline="0">
              <a:solidFill>
                <a:schemeClr val="bg1"/>
              </a:solidFill>
            </a:rPr>
            <a:t>https://accounting.bi/template-dashboards</a:t>
          </a:r>
          <a:br>
            <a:rPr lang="en-IN" sz="1200" baseline="0">
              <a:solidFill>
                <a:schemeClr val="bg1"/>
              </a:solidFill>
            </a:rPr>
          </a:br>
          <a:br>
            <a:rPr lang="en-IN" sz="1200" baseline="0">
              <a:solidFill>
                <a:schemeClr val="bg1"/>
              </a:solidFill>
            </a:rPr>
          </a:br>
          <a:r>
            <a:rPr lang="en-IN" sz="1200" baseline="0">
              <a:solidFill>
                <a:schemeClr val="bg1"/>
              </a:solidFill>
            </a:rPr>
            <a:t>4)</a:t>
          </a:r>
          <a:r>
            <a:rPr lang="en-IN" sz="1200" b="0" i="0">
              <a:solidFill>
                <a:schemeClr val="lt1"/>
              </a:solidFill>
              <a:effectLst/>
              <a:latin typeface="+mn-lt"/>
              <a:ea typeface="+mn-ea"/>
              <a:cs typeface="+mn-cs"/>
            </a:rPr>
            <a:t>This template provides a condensed overview of transactions, displaying a single aggregated amount with drilldown functionality. For a more detailed breakdown of individual debit and credit amounts, it is advisable to obtain a Trial Balance report. In this report, income sources are credited, while expenses are debited, allowing for a comprehensive analysis of financial transactions.</a:t>
          </a:r>
          <a:br>
            <a:rPr lang="en-IN" sz="1200" b="0" i="0">
              <a:solidFill>
                <a:schemeClr val="lt1"/>
              </a:solidFill>
              <a:effectLst/>
              <a:latin typeface="+mn-lt"/>
              <a:ea typeface="+mn-ea"/>
              <a:cs typeface="+mn-cs"/>
            </a:rPr>
          </a:br>
          <a:r>
            <a:rPr lang="en-IN" sz="1200" b="1">
              <a:solidFill>
                <a:schemeClr val="lt1"/>
              </a:solidFill>
              <a:effectLst/>
              <a:latin typeface="+mn-lt"/>
              <a:ea typeface="+mn-ea"/>
              <a:cs typeface="+mn-cs"/>
            </a:rPr>
            <a:t>Url</a:t>
          </a:r>
          <a:r>
            <a:rPr lang="en-IN" sz="1200" b="1" baseline="0">
              <a:solidFill>
                <a:schemeClr val="lt1"/>
              </a:solidFill>
              <a:effectLst/>
              <a:latin typeface="+mn-lt"/>
              <a:ea typeface="+mn-ea"/>
              <a:cs typeface="+mn-cs"/>
            </a:rPr>
            <a:t> For Profit and Loss Statement and Balance sheet with Trial Balance Endpoint:</a:t>
          </a:r>
          <a:br>
            <a:rPr lang="en-IN" sz="1200" b="1" baseline="0">
              <a:solidFill>
                <a:schemeClr val="lt1"/>
              </a:solidFill>
              <a:effectLst/>
              <a:latin typeface="+mn-lt"/>
              <a:ea typeface="+mn-ea"/>
              <a:cs typeface="+mn-cs"/>
            </a:rPr>
          </a:br>
          <a:r>
            <a:rPr lang="en-IN" sz="1200" b="1" baseline="0">
              <a:solidFill>
                <a:schemeClr val="lt1"/>
              </a:solidFill>
              <a:effectLst/>
              <a:latin typeface="+mn-lt"/>
              <a:ea typeface="+mn-ea"/>
              <a:cs typeface="+mn-cs"/>
            </a:rPr>
            <a:t>https://accounting.bi/template-dashboards</a:t>
          </a:r>
          <a:br>
            <a:rPr lang="en-IN" sz="1200" baseline="0">
              <a:solidFill>
                <a:schemeClr val="lt1"/>
              </a:solidFill>
              <a:effectLst/>
              <a:latin typeface="+mn-lt"/>
              <a:ea typeface="+mn-ea"/>
              <a:cs typeface="+mn-cs"/>
            </a:rPr>
          </a:br>
          <a:br>
            <a:rPr lang="en-IN" sz="1200" baseline="0">
              <a:solidFill>
                <a:schemeClr val="lt1"/>
              </a:solidFill>
              <a:effectLst/>
              <a:latin typeface="+mn-lt"/>
              <a:ea typeface="+mn-ea"/>
              <a:cs typeface="+mn-cs"/>
            </a:rPr>
          </a:br>
          <a:r>
            <a:rPr lang="en-IN" sz="1200" baseline="0">
              <a:solidFill>
                <a:schemeClr val="lt1"/>
              </a:solidFill>
              <a:effectLst/>
              <a:latin typeface="+mn-lt"/>
              <a:ea typeface="+mn-ea"/>
              <a:cs typeface="+mn-cs"/>
            </a:rPr>
            <a:t>5)</a:t>
          </a:r>
          <a:r>
            <a:rPr lang="en-IN" sz="1200" b="0" i="0">
              <a:solidFill>
                <a:schemeClr val="lt1"/>
              </a:solidFill>
              <a:effectLst/>
              <a:latin typeface="+mn-lt"/>
              <a:ea typeface="+mn-ea"/>
              <a:cs typeface="+mn-cs"/>
            </a:rPr>
            <a:t>This template displays headers, account names, and respective amounts, while for a thorough receivable and payable analysis, downloading the Customer/Suppliers Analysis</a:t>
          </a:r>
          <a:r>
            <a:rPr lang="en-IN" sz="1200" b="0" i="0" baseline="0">
              <a:solidFill>
                <a:schemeClr val="lt1"/>
              </a:solidFill>
              <a:effectLst/>
              <a:latin typeface="+mn-lt"/>
              <a:ea typeface="+mn-ea"/>
              <a:cs typeface="+mn-cs"/>
            </a:rPr>
            <a:t> report</a:t>
          </a:r>
          <a:r>
            <a:rPr lang="en-IN" sz="1200" b="0" i="0">
              <a:solidFill>
                <a:schemeClr val="lt1"/>
              </a:solidFill>
              <a:effectLst/>
              <a:latin typeface="+mn-lt"/>
              <a:ea typeface="+mn-ea"/>
              <a:cs typeface="+mn-cs"/>
            </a:rPr>
            <a:t> is recommended.</a:t>
          </a:r>
          <a:br>
            <a:rPr lang="en-IN" sz="1200" b="0" i="0">
              <a:solidFill>
                <a:schemeClr val="lt1"/>
              </a:solidFill>
              <a:effectLst/>
              <a:latin typeface="+mn-lt"/>
              <a:ea typeface="+mn-ea"/>
              <a:cs typeface="+mn-cs"/>
            </a:rPr>
          </a:br>
          <a:r>
            <a:rPr lang="en-IN" sz="1200" b="1" i="0">
              <a:solidFill>
                <a:schemeClr val="lt1"/>
              </a:solidFill>
              <a:effectLst/>
              <a:latin typeface="+mn-lt"/>
              <a:ea typeface="+mn-ea"/>
              <a:cs typeface="+mn-cs"/>
            </a:rPr>
            <a:t>Url for</a:t>
          </a:r>
          <a:r>
            <a:rPr lang="en-IN" sz="1200" b="1" i="0" baseline="0">
              <a:solidFill>
                <a:schemeClr val="lt1"/>
              </a:solidFill>
              <a:effectLst/>
              <a:latin typeface="+mn-lt"/>
              <a:ea typeface="+mn-ea"/>
              <a:cs typeface="+mn-cs"/>
            </a:rPr>
            <a:t> Customer Supplier Analysis with Invoices-Creditnotes Endpoint:</a:t>
          </a:r>
          <a:br>
            <a:rPr lang="en-IN" sz="1200" b="1" i="0" baseline="0">
              <a:solidFill>
                <a:schemeClr val="lt1"/>
              </a:solidFill>
              <a:effectLst/>
              <a:latin typeface="+mn-lt"/>
              <a:ea typeface="+mn-ea"/>
              <a:cs typeface="+mn-cs"/>
            </a:rPr>
          </a:br>
          <a:r>
            <a:rPr lang="en-IN" sz="1200" b="1" i="0" baseline="0">
              <a:solidFill>
                <a:schemeClr val="lt1"/>
              </a:solidFill>
              <a:effectLst/>
              <a:latin typeface="+mn-lt"/>
              <a:ea typeface="+mn-ea"/>
              <a:cs typeface="+mn-cs"/>
            </a:rPr>
            <a:t>https://accounting.bi/template-dashboards</a:t>
          </a:r>
          <a:br>
            <a:rPr lang="en-IN" sz="1200" b="0" i="0" baseline="0">
              <a:solidFill>
                <a:schemeClr val="lt1"/>
              </a:solidFill>
              <a:effectLst/>
              <a:latin typeface="+mn-lt"/>
              <a:ea typeface="+mn-ea"/>
              <a:cs typeface="+mn-cs"/>
            </a:rPr>
          </a:br>
          <a:br>
            <a:rPr lang="en-IN" sz="1200" b="0" i="0" baseline="0">
              <a:solidFill>
                <a:schemeClr val="lt1"/>
              </a:solidFill>
              <a:effectLst/>
              <a:latin typeface="+mn-lt"/>
              <a:ea typeface="+mn-ea"/>
              <a:cs typeface="+mn-cs"/>
            </a:rPr>
          </a:br>
          <a:endParaRPr lang="en-IN" sz="1200"/>
        </a:p>
      </xdr:txBody>
    </xdr:sp>
    <xdr:clientData/>
  </xdr:twoCellAnchor>
  <xdr:twoCellAnchor editAs="oneCell">
    <xdr:from>
      <xdr:col>9</xdr:col>
      <xdr:colOff>495300</xdr:colOff>
      <xdr:row>5</xdr:row>
      <xdr:rowOff>137160</xdr:rowOff>
    </xdr:from>
    <xdr:to>
      <xdr:col>14</xdr:col>
      <xdr:colOff>76200</xdr:colOff>
      <xdr:row>9</xdr:row>
      <xdr:rowOff>45720</xdr:rowOff>
    </xdr:to>
    <xdr:pic>
      <xdr:nvPicPr>
        <xdr:cNvPr id="6" name="Picture 5">
          <a:extLst>
            <a:ext uri="{FF2B5EF4-FFF2-40B4-BE49-F238E27FC236}">
              <a16:creationId xmlns:a16="http://schemas.microsoft.com/office/drawing/2014/main" id="{E0500952-0FDF-4118-B8D9-EA5ACEA3CF17}"/>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5981700" y="1051560"/>
          <a:ext cx="2080260" cy="640080"/>
        </a:xfrm>
        <a:prstGeom prst="rect">
          <a:avLst/>
        </a:prstGeom>
      </xdr:spPr>
    </xdr:pic>
    <xdr:clientData/>
  </xdr:twoCellAnchor>
  <xdr:twoCellAnchor>
    <xdr:from>
      <xdr:col>11</xdr:col>
      <xdr:colOff>38100</xdr:colOff>
      <xdr:row>8</xdr:row>
      <xdr:rowOff>60960</xdr:rowOff>
    </xdr:from>
    <xdr:to>
      <xdr:col>22</xdr:col>
      <xdr:colOff>166320</xdr:colOff>
      <xdr:row>47</xdr:row>
      <xdr:rowOff>76200</xdr:rowOff>
    </xdr:to>
    <xdr:sp macro="" textlink="">
      <xdr:nvSpPr>
        <xdr:cNvPr id="7" name="Rectangle: Rounded Corners 6">
          <a:extLst>
            <a:ext uri="{FF2B5EF4-FFF2-40B4-BE49-F238E27FC236}">
              <a16:creationId xmlns:a16="http://schemas.microsoft.com/office/drawing/2014/main" id="{3905E920-1081-462B-B6D9-F6EE7472E9F1}"/>
            </a:ext>
          </a:extLst>
        </xdr:cNvPr>
        <xdr:cNvSpPr/>
      </xdr:nvSpPr>
      <xdr:spPr>
        <a:xfrm>
          <a:off x="6743700" y="1524000"/>
          <a:ext cx="6292800" cy="7147560"/>
        </a:xfrm>
        <a:prstGeom prst="roundRect">
          <a:avLst>
            <a:gd name="adj" fmla="val 4384"/>
          </a:avLst>
        </a:prstGeom>
        <a:gradFill flip="none" rotWithShape="1">
          <a:gsLst>
            <a:gs pos="100000">
              <a:srgbClr val="133625"/>
            </a:gs>
            <a:gs pos="1000">
              <a:srgbClr val="218B50">
                <a:lumMod val="100000"/>
                <a:alpha val="50000"/>
              </a:srgbClr>
            </a:gs>
            <a:gs pos="100000">
              <a:schemeClr val="bg1"/>
            </a:gs>
            <a:gs pos="100000">
              <a:srgbClr val="218B50"/>
            </a:gs>
          </a:gsLst>
          <a:lin ang="2700000" scaled="1"/>
          <a:tileRect/>
        </a:gradFill>
        <a:ln w="12700">
          <a:solidFill>
            <a:srgbClr val="FFFF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lang="en-IN" sz="1200" b="0" i="0">
              <a:solidFill>
                <a:schemeClr val="lt1"/>
              </a:solidFill>
              <a:effectLst/>
              <a:latin typeface="+mn-lt"/>
              <a:ea typeface="+mn-ea"/>
              <a:cs typeface="+mn-cs"/>
            </a:rPr>
            <a:t>1)This template utilizes a web data connection to fetch journals from an endpoint.</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2)If you have an active subscription to Accounting.BI, accessible at </a:t>
          </a:r>
          <a:r>
            <a:rPr lang="en-IN" sz="1200" b="1" i="0" u="none" strike="noStrike">
              <a:solidFill>
                <a:schemeClr val="bg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https://app.accounting.bi/</a:t>
          </a:r>
          <a:r>
            <a:rPr lang="en-IN" sz="1200" b="0" i="0">
              <a:solidFill>
                <a:schemeClr val="bg1"/>
              </a:solidFill>
              <a:effectLst/>
              <a:latin typeface="+mn-lt"/>
              <a:ea typeface="+mn-ea"/>
              <a:cs typeface="+mn-cs"/>
            </a:rPr>
            <a:t>, </a:t>
          </a:r>
          <a:r>
            <a:rPr lang="en-IN" sz="1200" b="0" i="0">
              <a:solidFill>
                <a:schemeClr val="lt1"/>
              </a:solidFill>
              <a:effectLst/>
              <a:latin typeface="+mn-lt"/>
              <a:ea typeface="+mn-ea"/>
              <a:cs typeface="+mn-cs"/>
            </a:rPr>
            <a:t>proceed to the third step. If not, set up your account on Accounting.BI using the provided URL: </a:t>
          </a:r>
          <a:r>
            <a:rPr lang="en-IN" sz="1200" b="1" i="0" u="none" strike="noStrike">
              <a:solidFill>
                <a:schemeClr val="bg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https://accounting.bi/tips/how-to-link-your-account-and-setup-acountingbi</a:t>
          </a:r>
          <a:r>
            <a:rPr lang="en-IN" sz="1200" b="0" i="0">
              <a:solidFill>
                <a:schemeClr val="lt1"/>
              </a:solidFill>
              <a:effectLst/>
              <a:latin typeface="+mn-lt"/>
              <a:ea typeface="+mn-ea"/>
              <a:cs typeface="+mn-cs"/>
            </a:rPr>
            <a:t>, and select a subscription plan.</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3)To ensure accurate data retrieval and a clear understanding of the sequential process, visit the URL below:</a:t>
          </a:r>
          <a:r>
            <a:rPr lang="en-IN" sz="1200" b="1" i="0">
              <a:solidFill>
                <a:schemeClr val="lt1"/>
              </a:solidFill>
              <a:effectLst/>
              <a:latin typeface="+mn-lt"/>
              <a:ea typeface="+mn-ea"/>
              <a:cs typeface="+mn-cs"/>
            </a:rPr>
            <a:t>https://accounting.bi/user-manuals/</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4)If you need to change the data source to match your organization, navigate to the Data Tab.</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5)Select the dropdown menu for Get Data and choose Launch Power Query Editor.</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6)Once you've opened Power Query, adjust the Bearer Token parameter located on the left side where the table is displayed.</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7)From the File tab in Power Query, select Close and Load. Then, refresh all pages containing pivot tables.</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8)To refresh pages, go to the Data Tab and click Refresh All.</a:t>
          </a:r>
        </a:p>
        <a:p>
          <a:br>
            <a:rPr lang="en-IN" sz="1200" b="0" i="0">
              <a:solidFill>
                <a:schemeClr val="lt1"/>
              </a:solidFill>
              <a:effectLst/>
              <a:latin typeface="+mn-lt"/>
              <a:ea typeface="+mn-ea"/>
              <a:cs typeface="+mn-cs"/>
            </a:rPr>
          </a:br>
          <a:r>
            <a:rPr lang="en-IN" sz="1200" b="0" i="0">
              <a:solidFill>
                <a:schemeClr val="lt1"/>
              </a:solidFill>
              <a:effectLst/>
              <a:latin typeface="+mn-lt"/>
              <a:ea typeface="+mn-ea"/>
              <a:cs typeface="+mn-cs"/>
            </a:rPr>
            <a:t>9)For</a:t>
          </a:r>
          <a:r>
            <a:rPr lang="en-IN" sz="1200" b="0" i="0" baseline="0">
              <a:solidFill>
                <a:schemeClr val="lt1"/>
              </a:solidFill>
              <a:effectLst/>
              <a:latin typeface="+mn-lt"/>
              <a:ea typeface="+mn-ea"/>
              <a:cs typeface="+mn-cs"/>
            </a:rPr>
            <a:t> our support team visit to the below mail id:</a:t>
          </a:r>
          <a:r>
            <a:rPr lang="en-IN" sz="1200" b="1" i="0" baseline="0">
              <a:solidFill>
                <a:schemeClr val="lt1"/>
              </a:solidFill>
              <a:effectLst/>
              <a:latin typeface="+mn-lt"/>
              <a:ea typeface="+mn-ea"/>
              <a:cs typeface="+mn-cs"/>
            </a:rPr>
            <a:t>support@accounting.bi.</a:t>
          </a:r>
          <a:br>
            <a:rPr lang="en-IN" sz="1200" b="1" i="0" baseline="0">
              <a:solidFill>
                <a:schemeClr val="lt1"/>
              </a:solidFill>
              <a:effectLst/>
              <a:latin typeface="+mn-lt"/>
              <a:ea typeface="+mn-ea"/>
              <a:cs typeface="+mn-cs"/>
            </a:rPr>
          </a:br>
          <a:endParaRPr lang="en-IN" sz="1200" b="1" i="0">
            <a:solidFill>
              <a:schemeClr val="lt1"/>
            </a:solidFill>
            <a:effectLst/>
            <a:latin typeface="+mn-lt"/>
            <a:ea typeface="+mn-ea"/>
            <a:cs typeface="+mn-cs"/>
          </a:endParaRPr>
        </a:p>
        <a:p>
          <a:endParaRPr lang="en-IN" sz="1200" b="0" i="0">
            <a:solidFill>
              <a:schemeClr val="lt1"/>
            </a:solidFill>
            <a:effectLst/>
            <a:latin typeface="+mn-lt"/>
            <a:ea typeface="+mn-ea"/>
            <a:cs typeface="+mn-cs"/>
          </a:endParaRPr>
        </a:p>
        <a:p>
          <a:br>
            <a:rPr lang="en-IN" sz="1200" b="0" i="0">
              <a:solidFill>
                <a:schemeClr val="lt1"/>
              </a:solidFill>
              <a:effectLst/>
              <a:latin typeface="+mn-lt"/>
              <a:ea typeface="+mn-ea"/>
              <a:cs typeface="+mn-cs"/>
            </a:rPr>
          </a:br>
          <a:r>
            <a:rPr lang="en-IN" sz="1200" b="1" i="0">
              <a:solidFill>
                <a:schemeClr val="accent6">
                  <a:lumMod val="20000"/>
                  <a:lumOff val="80000"/>
                </a:schemeClr>
              </a:solidFill>
              <a:effectLst/>
              <a:latin typeface="+mn-lt"/>
              <a:ea typeface="+mn-ea"/>
              <a:cs typeface="+mn-cs"/>
            </a:rPr>
            <a:t>Note: Please be advised that this report contains custom header names that may not align with your Xero application, as they are defined within the chart of accounts section within the Accounting.BI system.</a:t>
          </a:r>
          <a:br>
            <a:rPr lang="en-IN" sz="1200" b="1" i="0">
              <a:solidFill>
                <a:schemeClr val="accent6">
                  <a:lumMod val="20000"/>
                  <a:lumOff val="80000"/>
                </a:schemeClr>
              </a:solidFill>
              <a:effectLst/>
              <a:latin typeface="+mn-lt"/>
              <a:ea typeface="+mn-ea"/>
              <a:cs typeface="+mn-cs"/>
            </a:rPr>
          </a:br>
          <a:r>
            <a:rPr lang="en-IN" sz="1200" b="1" i="0">
              <a:solidFill>
                <a:schemeClr val="accent6">
                  <a:lumMod val="20000"/>
                  <a:lumOff val="80000"/>
                </a:schemeClr>
              </a:solidFill>
              <a:effectLst/>
              <a:latin typeface="+mn-lt"/>
              <a:ea typeface="+mn-ea"/>
              <a:cs typeface="+mn-cs"/>
            </a:rPr>
            <a:t>"Net</a:t>
          </a:r>
          <a:r>
            <a:rPr lang="en-IN" sz="1200" b="1" i="0" baseline="0">
              <a:solidFill>
                <a:schemeClr val="accent6">
                  <a:lumMod val="20000"/>
                  <a:lumOff val="80000"/>
                </a:schemeClr>
              </a:solidFill>
              <a:effectLst/>
              <a:latin typeface="+mn-lt"/>
              <a:ea typeface="+mn-ea"/>
              <a:cs typeface="+mn-cs"/>
            </a:rPr>
            <a:t> Profit calculation depends on current headers what we have for demo company so if new headers are added than this then First click on pivot table with any header name then Click on Pivot Table Analyze&gt;Field items and sets&gt;Calculated items&gt;from Dropdown in Name&gt;Correct the formula by subtracting any new Header that is added."</a:t>
          </a:r>
          <a:endParaRPr lang="en-IN" sz="1200" b="1">
            <a:solidFill>
              <a:schemeClr val="accent6">
                <a:lumMod val="20000"/>
                <a:lumOff val="80000"/>
              </a:schemeClr>
            </a:solidFill>
          </a:endParaRPr>
        </a:p>
      </xdr:txBody>
    </xdr:sp>
    <xdr:clientData/>
  </xdr:twoCellAnchor>
  <xdr:twoCellAnchor editAs="oneCell">
    <xdr:from>
      <xdr:col>16</xdr:col>
      <xdr:colOff>518160</xdr:colOff>
      <xdr:row>0</xdr:row>
      <xdr:rowOff>38100</xdr:rowOff>
    </xdr:from>
    <xdr:to>
      <xdr:col>17</xdr:col>
      <xdr:colOff>281940</xdr:colOff>
      <xdr:row>2</xdr:row>
      <xdr:rowOff>22860</xdr:rowOff>
    </xdr:to>
    <xdr:pic>
      <xdr:nvPicPr>
        <xdr:cNvPr id="8" name="Picture 7">
          <a:extLst>
            <a:ext uri="{FF2B5EF4-FFF2-40B4-BE49-F238E27FC236}">
              <a16:creationId xmlns:a16="http://schemas.microsoft.com/office/drawing/2014/main" id="{DAED55D8-897D-4C10-8036-01970A5068B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730740" y="38100"/>
          <a:ext cx="373380" cy="350520"/>
        </a:xfrm>
        <a:prstGeom prst="rect">
          <a:avLst/>
        </a:prstGeom>
      </xdr:spPr>
    </xdr:pic>
    <xdr:clientData/>
  </xdr:twoCellAnchor>
  <xdr:twoCellAnchor editAs="oneCell">
    <xdr:from>
      <xdr:col>17</xdr:col>
      <xdr:colOff>320040</xdr:colOff>
      <xdr:row>0</xdr:row>
      <xdr:rowOff>53340</xdr:rowOff>
    </xdr:from>
    <xdr:to>
      <xdr:col>19</xdr:col>
      <xdr:colOff>198120</xdr:colOff>
      <xdr:row>1</xdr:row>
      <xdr:rowOff>167640</xdr:rowOff>
    </xdr:to>
    <xdr:pic>
      <xdr:nvPicPr>
        <xdr:cNvPr id="9" name="Picture 8">
          <a:extLst>
            <a:ext uri="{FF2B5EF4-FFF2-40B4-BE49-F238E27FC236}">
              <a16:creationId xmlns:a16="http://schemas.microsoft.com/office/drawing/2014/main" id="{7B5AD549-3EDB-456D-B780-9578DA2D914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83240" y="53340"/>
          <a:ext cx="1097280" cy="297180"/>
        </a:xfrm>
        <a:prstGeom prst="rect">
          <a:avLst/>
        </a:prstGeom>
      </xdr:spPr>
    </xdr:pic>
    <xdr:clientData/>
  </xdr:twoCellAnchor>
  <xdr:twoCellAnchor editAs="oneCell">
    <xdr:from>
      <xdr:col>19</xdr:col>
      <xdr:colOff>0</xdr:colOff>
      <xdr:row>0</xdr:row>
      <xdr:rowOff>0</xdr:rowOff>
    </xdr:from>
    <xdr:to>
      <xdr:col>20</xdr:col>
      <xdr:colOff>358140</xdr:colOff>
      <xdr:row>2</xdr:row>
      <xdr:rowOff>68580</xdr:rowOff>
    </xdr:to>
    <xdr:pic>
      <xdr:nvPicPr>
        <xdr:cNvPr id="10" name="Picture 9">
          <a:extLst>
            <a:ext uri="{FF2B5EF4-FFF2-40B4-BE49-F238E27FC236}">
              <a16:creationId xmlns:a16="http://schemas.microsoft.com/office/drawing/2014/main" id="{92C3F5F4-0E72-4933-98BF-E9B06FB7DDE5}"/>
            </a:ext>
          </a:extLst>
        </xdr:cNvPr>
        <xdr:cNvPicPr>
          <a:picLocks noChangeAspect="1"/>
        </xdr:cNvPicPr>
      </xdr:nvPicPr>
      <xdr:blipFill>
        <a:blip xmlns:r="http://schemas.openxmlformats.org/officeDocument/2006/relationships" r:embed="rId7" cstate="print">
          <a:extLst>
            <a:ext uri="{BEBA8EAE-BF5A-486C-A8C5-ECC9F3942E4B}">
              <a14:imgProps xmlns:a14="http://schemas.microsoft.com/office/drawing/2010/main">
                <a14:imgLayer r:embed="rId8">
                  <a14:imgEffect>
                    <a14:backgroundRemoval t="10000" b="90000" l="10000" r="90000">
                      <a14:foregroundMark x1="31373" y1="47423" x2="62255" y2="54639"/>
                    </a14:backgroundRemoval>
                  </a14:imgEffect>
                </a14:imgLayer>
              </a14:imgProps>
            </a:ext>
            <a:ext uri="{28A0092B-C50C-407E-A947-70E740481C1C}">
              <a14:useLocalDpi xmlns:a14="http://schemas.microsoft.com/office/drawing/2010/main" val="0"/>
            </a:ext>
          </a:extLst>
        </a:blip>
        <a:stretch>
          <a:fillRect/>
        </a:stretch>
      </xdr:blipFill>
      <xdr:spPr>
        <a:xfrm>
          <a:off x="11582400" y="0"/>
          <a:ext cx="967740" cy="434340"/>
        </a:xfrm>
        <a:prstGeom prst="rect">
          <a:avLst/>
        </a:prstGeom>
      </xdr:spPr>
    </xdr:pic>
    <xdr:clientData/>
  </xdr:twoCellAnchor>
  <xdr:twoCellAnchor editAs="oneCell">
    <xdr:from>
      <xdr:col>20</xdr:col>
      <xdr:colOff>68580</xdr:colOff>
      <xdr:row>0</xdr:row>
      <xdr:rowOff>15240</xdr:rowOff>
    </xdr:from>
    <xdr:to>
      <xdr:col>20</xdr:col>
      <xdr:colOff>571500</xdr:colOff>
      <xdr:row>2</xdr:row>
      <xdr:rowOff>38100</xdr:rowOff>
    </xdr:to>
    <xdr:pic>
      <xdr:nvPicPr>
        <xdr:cNvPr id="11" name="Picture 10">
          <a:extLst>
            <a:ext uri="{FF2B5EF4-FFF2-40B4-BE49-F238E27FC236}">
              <a16:creationId xmlns:a16="http://schemas.microsoft.com/office/drawing/2014/main" id="{8B1DEDC1-82CE-4EF8-B5A7-464993376002}"/>
            </a:ext>
          </a:extLst>
        </xdr:cNvPr>
        <xdr:cNvPicPr>
          <a:picLocks noChangeAspect="1"/>
        </xdr:cNvPicPr>
      </xdr:nvPicPr>
      <xdr:blipFill>
        <a:blip xmlns:r="http://schemas.openxmlformats.org/officeDocument/2006/relationships" r:embed="rId9" cstate="print">
          <a:extLst>
            <a:ext uri="{BEBA8EAE-BF5A-486C-A8C5-ECC9F3942E4B}">
              <a14:imgProps xmlns:a14="http://schemas.microsoft.com/office/drawing/2010/main">
                <a14:imgLayer r:embed="rId10">
                  <a14:imgEffect>
                    <a14:backgroundRemoval t="9574" b="93617" l="9917" r="89256">
                      <a14:foregroundMark x1="24281" y1="62077" x2="24780" y2="64894"/>
                      <a14:foregroundMark x1="20861" y1="42781" x2="23779" y2="59244"/>
                      <a14:foregroundMark x1="56198" y1="19149" x2="56544" y2="20108"/>
                      <a14:foregroundMark x1="78426" y1="58763" x2="81818" y2="62766"/>
                      <a14:foregroundMark x1="30579" y1="44622" x2="30579" y2="43617"/>
                      <a14:foregroundMark x1="37287" y1="55711" x2="47107" y2="65318"/>
                      <a14:foregroundMark x1="69421" y1="72340" x2="68595" y2="58511"/>
                      <a14:foregroundMark x1="65289" y1="62766" x2="60331" y2="70213"/>
                      <a14:foregroundMark x1="38017" y1="69149" x2="45455" y2="86170"/>
                      <a14:foregroundMark x1="61983" y1="64894" x2="52893" y2="70213"/>
                      <a14:backgroundMark x1="18182" y1="25532" x2="19835" y2="35106"/>
                      <a14:backgroundMark x1="32883" y1="46926" x2="33058" y2="44681"/>
                      <a14:backgroundMark x1="32231" y1="55319" x2="32368" y2="53561"/>
                      <a14:backgroundMark x1="23967" y1="53191" x2="23140" y2="48936"/>
                      <a14:backgroundMark x1="25620" y1="53191" x2="28926" y2="46809"/>
                      <a14:backgroundMark x1="23967" y1="93617" x2="23967" y2="88298"/>
                      <a14:backgroundMark x1="25620" y1="92553" x2="26965" y2="89956"/>
                      <a14:backgroundMark x1="30835" y1="49397" x2="27273" y2="51064"/>
                      <a14:backgroundMark x1="36364" y1="46809" x2="33358" y2="48216"/>
                      <a14:backgroundMark x1="63636" y1="37599" x2="63636" y2="27660"/>
                      <a14:backgroundMark x1="67407" y1="85515" x2="68595" y2="86170"/>
                      <a14:backgroundMark x1="55994" y1="79219" x2="60812" y2="81877"/>
                      <a14:backgroundMark x1="66942" y1="92553" x2="71074" y2="90426"/>
                      <a14:backgroundMark x1="83471" y1="88298" x2="83471" y2="90426"/>
                      <a14:backgroundMark x1="46439" y1="85521" x2="74380" y2="90426"/>
                      <a14:backgroundMark x1="19835" y1="80851" x2="23248" y2="81450"/>
                      <a14:backgroundMark x1="34711" y1="60638" x2="36364" y2="58511"/>
                      <a14:backgroundMark x1="32231" y1="53191" x2="33058" y2="48936"/>
                      <a14:backgroundMark x1="67636" y1="54727" x2="68595" y2="43617"/>
                      <a14:backgroundMark x1="66942" y1="62766" x2="66955" y2="62612"/>
                      <a14:backgroundMark x1="68595" y1="48936" x2="71074" y2="55319"/>
                      <a14:backgroundMark x1="71074" y1="56383" x2="69421" y2="56383"/>
                      <a14:backgroundMark x1="74380" y1="55319" x2="68595" y2="51064"/>
                      <a14:backgroundMark x1="28926" y1="58511" x2="28926" y2="55319"/>
                      <a14:backgroundMark x1="33058" y1="48936" x2="25620" y2="51064"/>
                      <a14:backgroundMark x1="69421" y1="55319" x2="66942" y2="60638"/>
                      <a14:backgroundMark x1="80165" y1="92553" x2="76033" y2="90426"/>
                      <a14:backgroundMark x1="68595" y1="97872" x2="78512" y2="92553"/>
                      <a14:backgroundMark x1="69421" y1="64894" x2="63636" y2="58511"/>
                      <a14:backgroundMark x1="66921" y1="62477" x2="65843" y2="63270"/>
                      <a14:backgroundMark x1="69421" y1="60638" x2="69179" y2="60816"/>
                      <a14:backgroundMark x1="71074" y1="41489" x2="66942" y2="46809"/>
                    </a14:backgroundRemoval>
                  </a14:imgEffect>
                </a14:imgLayer>
              </a14:imgProps>
            </a:ext>
            <a:ext uri="{28A0092B-C50C-407E-A947-70E740481C1C}">
              <a14:useLocalDpi xmlns:a14="http://schemas.microsoft.com/office/drawing/2010/main" val="0"/>
            </a:ext>
          </a:extLst>
        </a:blip>
        <a:stretch>
          <a:fillRect/>
        </a:stretch>
      </xdr:blipFill>
      <xdr:spPr>
        <a:xfrm>
          <a:off x="12260580" y="15240"/>
          <a:ext cx="502920" cy="388620"/>
        </a:xfrm>
        <a:prstGeom prst="rect">
          <a:avLst/>
        </a:prstGeom>
      </xdr:spPr>
    </xdr:pic>
    <xdr:clientData/>
  </xdr:twoCellAnchor>
  <xdr:twoCellAnchor>
    <xdr:from>
      <xdr:col>21</xdr:col>
      <xdr:colOff>129540</xdr:colOff>
      <xdr:row>3</xdr:row>
      <xdr:rowOff>91440</xdr:rowOff>
    </xdr:from>
    <xdr:to>
      <xdr:col>23</xdr:col>
      <xdr:colOff>533400</xdr:colOff>
      <xdr:row>8</xdr:row>
      <xdr:rowOff>30480</xdr:rowOff>
    </xdr:to>
    <xdr:sp macro="" textlink="">
      <xdr:nvSpPr>
        <xdr:cNvPr id="12" name="Speech Bubble: Oval 11">
          <a:extLst>
            <a:ext uri="{FF2B5EF4-FFF2-40B4-BE49-F238E27FC236}">
              <a16:creationId xmlns:a16="http://schemas.microsoft.com/office/drawing/2014/main" id="{C934A828-6E96-D5C2-7101-38E5C97FFF78}"/>
            </a:ext>
          </a:extLst>
        </xdr:cNvPr>
        <xdr:cNvSpPr/>
      </xdr:nvSpPr>
      <xdr:spPr>
        <a:xfrm>
          <a:off x="12382500" y="640080"/>
          <a:ext cx="1623060" cy="853440"/>
        </a:xfrm>
        <a:prstGeom prst="wedgeEllipseCallout">
          <a:avLst>
            <a:gd name="adj1" fmla="val -39710"/>
            <a:gd name="adj2" fmla="val 49820"/>
          </a:avLst>
        </a:prstGeom>
        <a:solidFill>
          <a:schemeClr val="bg1">
            <a:lumMod val="9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1100" b="1">
              <a:solidFill>
                <a:schemeClr val="accent6">
                  <a:lumMod val="50000"/>
                </a:schemeClr>
              </a:solidFill>
            </a:rPr>
            <a:t>Welcome</a:t>
          </a:r>
          <a:r>
            <a:rPr lang="en-IN" sz="1100" b="1" baseline="0">
              <a:solidFill>
                <a:schemeClr val="accent6">
                  <a:lumMod val="50000"/>
                </a:schemeClr>
              </a:solidFill>
            </a:rPr>
            <a:t> to Accounting.Bi </a:t>
          </a:r>
          <a:r>
            <a:rPr lang="en-IN" sz="1100" b="1">
              <a:solidFill>
                <a:schemeClr val="accent6">
                  <a:lumMod val="50000"/>
                </a:schemeClr>
              </a:solidFill>
            </a:rPr>
            <a:t>Journey.</a:t>
          </a:r>
        </a:p>
        <a:p>
          <a:pPr algn="l"/>
          <a:endParaRPr lang="en-IN" sz="1100">
            <a:solidFill>
              <a:schemeClr val="tx1"/>
            </a:solidFill>
          </a:endParaRPr>
        </a:p>
      </xdr:txBody>
    </xdr:sp>
    <xdr:clientData/>
  </xdr:twoCellAnchor>
  <xdr:twoCellAnchor editAs="oneCell">
    <xdr:from>
      <xdr:col>23</xdr:col>
      <xdr:colOff>76201</xdr:colOff>
      <xdr:row>4</xdr:row>
      <xdr:rowOff>167640</xdr:rowOff>
    </xdr:from>
    <xdr:to>
      <xdr:col>23</xdr:col>
      <xdr:colOff>491490</xdr:colOff>
      <xdr:row>6</xdr:row>
      <xdr:rowOff>132028</xdr:rowOff>
    </xdr:to>
    <xdr:pic>
      <xdr:nvPicPr>
        <xdr:cNvPr id="3" name="Picture 2">
          <a:extLst>
            <a:ext uri="{FF2B5EF4-FFF2-40B4-BE49-F238E27FC236}">
              <a16:creationId xmlns:a16="http://schemas.microsoft.com/office/drawing/2014/main" id="{49FD80C0-6BCD-22A3-DA2E-A08B30DE3FDD}"/>
            </a:ext>
          </a:extLst>
        </xdr:cNvPr>
        <xdr:cNvPicPr>
          <a:picLocks noChangeAspect="1"/>
        </xdr:cNvPicPr>
      </xdr:nvPicPr>
      <xdr:blipFill>
        <a:blip xmlns:r="http://schemas.openxmlformats.org/officeDocument/2006/relationships" r:embed="rId11"/>
        <a:stretch>
          <a:fillRect/>
        </a:stretch>
      </xdr:blipFill>
      <xdr:spPr>
        <a:xfrm>
          <a:off x="13548361" y="899160"/>
          <a:ext cx="415289" cy="3301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53340</xdr:rowOff>
    </xdr:from>
    <xdr:to>
      <xdr:col>0</xdr:col>
      <xdr:colOff>312420</xdr:colOff>
      <xdr:row>1</xdr:row>
      <xdr:rowOff>137160</xdr:rowOff>
    </xdr:to>
    <xdr:pic>
      <xdr:nvPicPr>
        <xdr:cNvPr id="7" name="Picture 6" descr="A white circle with lines in center&#10;&#10;Description automatically generated">
          <a:hlinkClick xmlns:r="http://schemas.openxmlformats.org/officeDocument/2006/relationships" r:id="rId1"/>
          <a:extLst>
            <a:ext uri="{FF2B5EF4-FFF2-40B4-BE49-F238E27FC236}">
              <a16:creationId xmlns:a16="http://schemas.microsoft.com/office/drawing/2014/main" id="{D46187B8-FF3E-AC9B-B0D0-F039A7F47C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 y="53340"/>
          <a:ext cx="259080" cy="266700"/>
        </a:xfrm>
        <a:prstGeom prst="rect">
          <a:avLst/>
        </a:prstGeom>
      </xdr:spPr>
    </xdr:pic>
    <xdr:clientData fLocksWithSheet="0"/>
  </xdr:twoCellAnchor>
  <xdr:twoCellAnchor editAs="oneCell">
    <xdr:from>
      <xdr:col>0</xdr:col>
      <xdr:colOff>358140</xdr:colOff>
      <xdr:row>0</xdr:row>
      <xdr:rowOff>60960</xdr:rowOff>
    </xdr:from>
    <xdr:to>
      <xdr:col>0</xdr:col>
      <xdr:colOff>609600</xdr:colOff>
      <xdr:row>1</xdr:row>
      <xdr:rowOff>129540</xdr:rowOff>
    </xdr:to>
    <xdr:pic>
      <xdr:nvPicPr>
        <xdr:cNvPr id="9" name="Picture 8" descr="A black background with a black square&#10;&#10;Description automatically generated with medium confidence">
          <a:hlinkClick xmlns:r="http://schemas.openxmlformats.org/officeDocument/2006/relationships" r:id="rId3"/>
          <a:extLst>
            <a:ext uri="{FF2B5EF4-FFF2-40B4-BE49-F238E27FC236}">
              <a16:creationId xmlns:a16="http://schemas.microsoft.com/office/drawing/2014/main" id="{C0A82487-10E8-D58A-A289-BBF967ADB15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8140" y="60960"/>
          <a:ext cx="251460" cy="251460"/>
        </a:xfrm>
        <a:prstGeom prst="rect">
          <a:avLst/>
        </a:prstGeom>
      </xdr:spPr>
    </xdr:pic>
    <xdr:clientData fLocksWithSheet="0"/>
  </xdr:twoCellAnchor>
  <xdr:twoCellAnchor editAs="oneCell">
    <xdr:from>
      <xdr:col>3</xdr:col>
      <xdr:colOff>30480</xdr:colOff>
      <xdr:row>3</xdr:row>
      <xdr:rowOff>38101</xdr:rowOff>
    </xdr:from>
    <xdr:to>
      <xdr:col>16</xdr:col>
      <xdr:colOff>556260</xdr:colOff>
      <xdr:row>5</xdr:row>
      <xdr:rowOff>243841</xdr:rowOff>
    </xdr:to>
    <mc:AlternateContent xmlns:mc="http://schemas.openxmlformats.org/markup-compatibility/2006" xmlns:a14="http://schemas.microsoft.com/office/drawing/2010/main">
      <mc:Choice Requires="a14">
        <xdr:graphicFrame macro="">
          <xdr:nvGraphicFramePr>
            <xdr:cNvPr id="2" name="Value.month">
              <a:extLst>
                <a:ext uri="{FF2B5EF4-FFF2-40B4-BE49-F238E27FC236}">
                  <a16:creationId xmlns:a16="http://schemas.microsoft.com/office/drawing/2014/main" id="{27063BD5-A5EB-572B-6E88-5F7720D1DE2A}"/>
                </a:ext>
              </a:extLst>
            </xdr:cNvPr>
            <xdr:cNvGraphicFramePr/>
          </xdr:nvGraphicFramePr>
          <xdr:xfrm>
            <a:off x="0" y="0"/>
            <a:ext cx="0" cy="0"/>
          </xdr:xfrm>
          <a:graphic>
            <a:graphicData uri="http://schemas.microsoft.com/office/drawing/2010/slicer">
              <sle:slicer xmlns:sle="http://schemas.microsoft.com/office/drawing/2010/slicer" name="Value.month"/>
            </a:graphicData>
          </a:graphic>
        </xdr:graphicFrame>
      </mc:Choice>
      <mc:Fallback xmlns="">
        <xdr:sp macro="" textlink="">
          <xdr:nvSpPr>
            <xdr:cNvPr id="0" name=""/>
            <xdr:cNvSpPr>
              <a:spLocks noTextEdit="1"/>
            </xdr:cNvSpPr>
          </xdr:nvSpPr>
          <xdr:spPr>
            <a:xfrm>
              <a:off x="3802380" y="586741"/>
              <a:ext cx="8458200" cy="70866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30480</xdr:colOff>
      <xdr:row>5</xdr:row>
      <xdr:rowOff>274320</xdr:rowOff>
    </xdr:from>
    <xdr:to>
      <xdr:col>6</xdr:col>
      <xdr:colOff>167640</xdr:colOff>
      <xdr:row>8</xdr:row>
      <xdr:rowOff>152399</xdr:rowOff>
    </xdr:to>
    <mc:AlternateContent xmlns:mc="http://schemas.openxmlformats.org/markup-compatibility/2006" xmlns:a14="http://schemas.microsoft.com/office/drawing/2010/main">
      <mc:Choice Requires="a14">
        <xdr:graphicFrame macro="">
          <xdr:nvGraphicFramePr>
            <xdr:cNvPr id="3" name="Value.year">
              <a:extLst>
                <a:ext uri="{FF2B5EF4-FFF2-40B4-BE49-F238E27FC236}">
                  <a16:creationId xmlns:a16="http://schemas.microsoft.com/office/drawing/2014/main" id="{58B13073-6690-E159-38EB-3E4BFC10ACB9}"/>
                </a:ext>
              </a:extLst>
            </xdr:cNvPr>
            <xdr:cNvGraphicFramePr/>
          </xdr:nvGraphicFramePr>
          <xdr:xfrm>
            <a:off x="0" y="0"/>
            <a:ext cx="0" cy="0"/>
          </xdr:xfrm>
          <a:graphic>
            <a:graphicData uri="http://schemas.microsoft.com/office/drawing/2010/slicer">
              <sle:slicer xmlns:sle="http://schemas.microsoft.com/office/drawing/2010/slicer" name="Value.year"/>
            </a:graphicData>
          </a:graphic>
        </xdr:graphicFrame>
      </mc:Choice>
      <mc:Fallback xmlns="">
        <xdr:sp macro="" textlink="">
          <xdr:nvSpPr>
            <xdr:cNvPr id="0" name=""/>
            <xdr:cNvSpPr>
              <a:spLocks noTextEdit="1"/>
            </xdr:cNvSpPr>
          </xdr:nvSpPr>
          <xdr:spPr>
            <a:xfrm>
              <a:off x="3802380" y="1325880"/>
              <a:ext cx="2415540" cy="655319"/>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68580</xdr:rowOff>
    </xdr:from>
    <xdr:to>
      <xdr:col>0</xdr:col>
      <xdr:colOff>327660</xdr:colOff>
      <xdr:row>1</xdr:row>
      <xdr:rowOff>152400</xdr:rowOff>
    </xdr:to>
    <xdr:pic>
      <xdr:nvPicPr>
        <xdr:cNvPr id="9" name="Picture 8" descr="A black background with a black square&#10;&#10;Description automatically generated with medium confidence">
          <a:hlinkClick xmlns:r="http://schemas.openxmlformats.org/officeDocument/2006/relationships" r:id="rId1"/>
          <a:extLst>
            <a:ext uri="{FF2B5EF4-FFF2-40B4-BE49-F238E27FC236}">
              <a16:creationId xmlns:a16="http://schemas.microsoft.com/office/drawing/2014/main" id="{95B6A6FA-6DA1-42F6-890F-98DB02AC0A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8580"/>
          <a:ext cx="289560" cy="266700"/>
        </a:xfrm>
        <a:prstGeom prst="rect">
          <a:avLst/>
        </a:prstGeom>
      </xdr:spPr>
    </xdr:pic>
    <xdr:clientData/>
  </xdr:twoCellAnchor>
  <xdr:twoCellAnchor editAs="oneCell">
    <xdr:from>
      <xdr:col>0</xdr:col>
      <xdr:colOff>381000</xdr:colOff>
      <xdr:row>0</xdr:row>
      <xdr:rowOff>60960</xdr:rowOff>
    </xdr:from>
    <xdr:to>
      <xdr:col>0</xdr:col>
      <xdr:colOff>632460</xdr:colOff>
      <xdr:row>1</xdr:row>
      <xdr:rowOff>121920</xdr:rowOff>
    </xdr:to>
    <xdr:pic>
      <xdr:nvPicPr>
        <xdr:cNvPr id="11" name="Picture 10" descr="A white crescent moon on a black background&#10;&#10;Description automatically generated">
          <a:hlinkClick xmlns:r="http://schemas.openxmlformats.org/officeDocument/2006/relationships" r:id="rId3"/>
          <a:extLst>
            <a:ext uri="{FF2B5EF4-FFF2-40B4-BE49-F238E27FC236}">
              <a16:creationId xmlns:a16="http://schemas.microsoft.com/office/drawing/2014/main" id="{7E276A02-85B6-481D-A120-EB5F08A0E55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1000" y="60960"/>
          <a:ext cx="251460" cy="243840"/>
        </a:xfrm>
        <a:prstGeom prst="rect">
          <a:avLst/>
        </a:prstGeom>
      </xdr:spPr>
    </xdr:pic>
    <xdr:clientData/>
  </xdr:twoCellAnchor>
  <xdr:twoCellAnchor editAs="oneCell">
    <xdr:from>
      <xdr:col>3</xdr:col>
      <xdr:colOff>68580</xdr:colOff>
      <xdr:row>3</xdr:row>
      <xdr:rowOff>45721</xdr:rowOff>
    </xdr:from>
    <xdr:to>
      <xdr:col>15</xdr:col>
      <xdr:colOff>91440</xdr:colOff>
      <xdr:row>5</xdr:row>
      <xdr:rowOff>220980</xdr:rowOff>
    </xdr:to>
    <mc:AlternateContent xmlns:mc="http://schemas.openxmlformats.org/markup-compatibility/2006" xmlns:a14="http://schemas.microsoft.com/office/drawing/2010/main">
      <mc:Choice Requires="a14">
        <xdr:graphicFrame macro="">
          <xdr:nvGraphicFramePr>
            <xdr:cNvPr id="3" name="Value.month 1">
              <a:extLst>
                <a:ext uri="{FF2B5EF4-FFF2-40B4-BE49-F238E27FC236}">
                  <a16:creationId xmlns:a16="http://schemas.microsoft.com/office/drawing/2014/main" id="{ACDA345F-F8F1-3D80-5225-8D931FD63908}"/>
                </a:ext>
              </a:extLst>
            </xdr:cNvPr>
            <xdr:cNvGraphicFramePr/>
          </xdr:nvGraphicFramePr>
          <xdr:xfrm>
            <a:off x="0" y="0"/>
            <a:ext cx="0" cy="0"/>
          </xdr:xfrm>
          <a:graphic>
            <a:graphicData uri="http://schemas.microsoft.com/office/drawing/2010/slicer">
              <sle:slicer xmlns:sle="http://schemas.microsoft.com/office/drawing/2010/slicer" name="Value.month 1"/>
            </a:graphicData>
          </a:graphic>
        </xdr:graphicFrame>
      </mc:Choice>
      <mc:Fallback xmlns="">
        <xdr:sp macro="" textlink="">
          <xdr:nvSpPr>
            <xdr:cNvPr id="0" name=""/>
            <xdr:cNvSpPr>
              <a:spLocks noTextEdit="1"/>
            </xdr:cNvSpPr>
          </xdr:nvSpPr>
          <xdr:spPr>
            <a:xfrm>
              <a:off x="4091940" y="594361"/>
              <a:ext cx="7360920" cy="678179"/>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76200</xdr:colOff>
      <xdr:row>5</xdr:row>
      <xdr:rowOff>266701</xdr:rowOff>
    </xdr:from>
    <xdr:to>
      <xdr:col>6</xdr:col>
      <xdr:colOff>76200</xdr:colOff>
      <xdr:row>8</xdr:row>
      <xdr:rowOff>144780</xdr:rowOff>
    </xdr:to>
    <mc:AlternateContent xmlns:mc="http://schemas.openxmlformats.org/markup-compatibility/2006" xmlns:a14="http://schemas.microsoft.com/office/drawing/2010/main">
      <mc:Choice Requires="a14">
        <xdr:graphicFrame macro="">
          <xdr:nvGraphicFramePr>
            <xdr:cNvPr id="4" name="Value.year 2">
              <a:extLst>
                <a:ext uri="{FF2B5EF4-FFF2-40B4-BE49-F238E27FC236}">
                  <a16:creationId xmlns:a16="http://schemas.microsoft.com/office/drawing/2014/main" id="{97D28F5B-6DEC-B337-3ED7-920B9CD080DD}"/>
                </a:ext>
              </a:extLst>
            </xdr:cNvPr>
            <xdr:cNvGraphicFramePr/>
          </xdr:nvGraphicFramePr>
          <xdr:xfrm>
            <a:off x="0" y="0"/>
            <a:ext cx="0" cy="0"/>
          </xdr:xfrm>
          <a:graphic>
            <a:graphicData uri="http://schemas.microsoft.com/office/drawing/2010/slicer">
              <sle:slicer xmlns:sle="http://schemas.microsoft.com/office/drawing/2010/slicer" name="Value.year 2"/>
            </a:graphicData>
          </a:graphic>
        </xdr:graphicFrame>
      </mc:Choice>
      <mc:Fallback xmlns="">
        <xdr:sp macro="" textlink="">
          <xdr:nvSpPr>
            <xdr:cNvPr id="0" name=""/>
            <xdr:cNvSpPr>
              <a:spLocks noTextEdit="1"/>
            </xdr:cNvSpPr>
          </xdr:nvSpPr>
          <xdr:spPr>
            <a:xfrm>
              <a:off x="4099560" y="1318261"/>
              <a:ext cx="2278380" cy="655319"/>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akansha Rathore" refreshedDate="45400.647567245367" backgroundQuery="1" createdVersion="8" refreshedVersion="8" minRefreshableVersion="3" recordCount="184" xr:uid="{3016E432-EF63-427C-BA8D-1412C26BE714}">
  <cacheSource type="external" connectionId="2"/>
  <cacheFields count="19">
    <cacheField name="Name" numFmtId="0">
      <sharedItems count="1">
        <s v="journals"/>
      </sharedItems>
    </cacheField>
    <cacheField name="Value.orgName" numFmtId="0">
      <sharedItems count="1">
        <s v="Demo Company (UK)"/>
      </sharedItems>
    </cacheField>
    <cacheField name="Value.date" numFmtId="0">
      <sharedItems containsSemiMixedTypes="0" containsNonDate="0" containsDate="1" containsString="0" minDate="2023-01-19T00:00:00" maxDate="2024-04-19T00:00:00"/>
    </cacheField>
    <cacheField name="Value.journalID" numFmtId="0">
      <sharedItems/>
    </cacheField>
    <cacheField name="Value.journalNumber" numFmtId="0">
      <sharedItems/>
    </cacheField>
    <cacheField name="Value.journalLineID" numFmtId="0">
      <sharedItems/>
    </cacheField>
    <cacheField name="Value.accountID" numFmtId="0">
      <sharedItems count="21">
        <s v="f96c9458-d724-47bf-8f74-a9d5726465ce"/>
        <s v="46f9461e-788b-4906-8b74-d1ea17f6dc10"/>
        <s v="cba6527d-f102-4538-b421-e483233e9d5a"/>
        <s v="a969500a-377c-4cea-8f2b-a4e385607fd0"/>
        <s v="c563b607-fb0e-4d06-9ddb-76fdeef20ae3"/>
        <s v="d50842c3-af67-4233-b8c9-df3180f5b7bd"/>
        <s v="dae8e236-24bb-4a7a-9787-c5fd89385e03"/>
        <s v="f3c73c3d-9887-4377-b18b-0374ab62e4aa"/>
        <s v="2c410b86-de57-49d1-b540-4e8ce824979c"/>
        <s v="f752b3d5-18d7-4925-bf0e-b04e07cd8561"/>
        <s v="932b5773-b0a7-4f9a-ae54-4e5cfe44979e"/>
        <s v="c7b73345-7f25-428a-bb97-7b20a1470a53"/>
        <s v="0be1631e-cc7e-4c27-951f-308c3307c0fe"/>
        <s v="a40f43e2-c7b0-4187-919a-04ccdc14a630"/>
        <s v="68743953-845a-4546-827a-5b3143136d14"/>
        <s v="da1cf440-c2c8-420e-a727-17b86b18af72"/>
        <s v="1ced4be7-ea6d-4f46-8279-4203e461de80"/>
        <s v="127f3b99-8dc2-4b7e-854c-91ef9bd2757b"/>
        <s v="81da553d-c6c6-411e-95df-cc4ac8f7e1c2"/>
        <s v="4e24254c-2770-433d-9845-8925ded5e14a"/>
        <s v="a49cc958-968e-4b54-96d6-8853c036009e"/>
      </sharedItems>
    </cacheField>
    <cacheField name="Value.accountType" numFmtId="0">
      <sharedItems count="3">
        <s v="OVERHEADS"/>
        <s v="REVENUE"/>
        <s v="DIRECTCOSTS"/>
      </sharedItems>
    </cacheField>
    <cacheField name="Value.accountCode" numFmtId="0">
      <sharedItems count="21">
        <s v="429"/>
        <s v="412"/>
        <s v="461"/>
        <s v="260"/>
        <s v="200"/>
        <s v="445"/>
        <s v="469"/>
        <s v="489"/>
        <s v="404"/>
        <s v="401"/>
        <s v="420"/>
        <s v="493"/>
        <s v="449"/>
        <s v="485"/>
        <s v="473"/>
        <s v="408"/>
        <s v="400"/>
        <s v="300"/>
        <s v="477"/>
        <s v="479"/>
        <s v="425"/>
      </sharedItems>
    </cacheField>
    <cacheField name="Value.accountName" numFmtId="0">
      <sharedItems count="44">
        <s v="General Expenses"/>
        <s v="Consulting"/>
        <s v="Printing &amp; Stationery"/>
        <s v="Other Revenue"/>
        <s v="Sales"/>
        <s v="Light, Power, Heating"/>
        <s v="Rent"/>
        <s v="Telephone &amp; Internet"/>
        <s v="Bank Fees"/>
        <s v="Audit &amp; Accountancy fees"/>
        <s v="Entertainment-100% business"/>
        <s v="Travel - National"/>
        <s v="Motor Vehicle Expenses"/>
        <s v="Subscriptions"/>
        <s v="Repairs &amp; Maintenance"/>
        <s v="Cleaning"/>
        <s v="Advertising &amp; Marketing"/>
        <s v="Purchases"/>
        <s v="Salaries"/>
        <s v="Employers National Insurance"/>
        <s v="Postage, Freight &amp; Courier"/>
        <s v="GST" u="1"/>
        <s v="Accounts Payable" u="1"/>
        <s v="Consulting &amp; Accounting" u="1"/>
        <s v="Office Expenses" u="1"/>
        <s v="Computer Equipment" u="1"/>
        <s v="Repairs and Maintenance" u="1"/>
        <s v="Entertainment" u="1"/>
        <s v="Unpaid Expense Claims" u="1"/>
        <s v="Advertising" u="1"/>
        <s v="Office Equipment" u="1"/>
        <s v="Freight &amp; Courier" u="1"/>
        <s v="Cost of Goods Sold" u="1"/>
        <s v="VAT" u="1"/>
        <s v="Accounts Receivable" u="1"/>
        <s v="Business Bank Account" u="1"/>
        <s v="Historical Adjustment" u="1"/>
        <s v="Tracking Transfers" u="1"/>
        <s v="Rounding" u="1"/>
        <s v="Wage Payables" u="1"/>
        <s v="Inventory" u="1"/>
        <s v="Inter-Company-Australia" u="1"/>
        <s v="Inter-Company-New Zealand" u="1"/>
        <s v="Inter-Company-US" u="1"/>
      </sharedItems>
    </cacheField>
    <cacheField name="Value.netAmount" numFmtId="0">
      <sharedItems containsSemiMixedTypes="0" containsString="0" containsNumber="1" minValue="-5156.25" maxValue="4961.46"/>
    </cacheField>
    <cacheField name="Value.grossAmount" numFmtId="0">
      <sharedItems/>
    </cacheField>
    <cacheField name="Value.taxAmount" numFmtId="0">
      <sharedItems/>
    </cacheField>
    <cacheField name="Value.taxType" numFmtId="0">
      <sharedItems count="8">
        <s v="INPUT2"/>
        <s v="OUTPUT2"/>
        <s v="RRINPUT"/>
        <s v="NONE"/>
        <s v="ECZROUTPUTSERVICES"/>
        <s v="ECZROUTPUT"/>
        <s v="INPUT"/>
        <s v="EXEMPTINPUT"/>
      </sharedItems>
    </cacheField>
    <cacheField name="Value.taxName" numFmtId="0">
      <sharedItems count="8">
        <s v="20% (VAT on Expenses)"/>
        <s v="20% (VAT on Income)"/>
        <s v="5% (VAT on Expenses)"/>
        <s v="No VAT"/>
        <s v="Zero Rated EC Services"/>
        <s v="Zero Rated EC Goods Income"/>
        <s v="17.5% (VAT on Expenses)"/>
        <s v="Exempt Expenses"/>
      </sharedItems>
    </cacheField>
    <cacheField name="Value.year" numFmtId="0">
      <sharedItems count="4">
        <s v="2023"/>
        <s v="2024"/>
        <s v="2022" u="1"/>
        <s v="2017" u="1"/>
      </sharedItems>
    </cacheField>
    <cacheField name="Value.month" numFmtId="0">
      <sharedItems count="12">
        <s v="JAN"/>
        <s v="FEB"/>
        <s v="MAR"/>
        <s v="APR"/>
        <s v="MAY"/>
        <s v="JUN"/>
        <s v="JUL"/>
        <s v="AUG"/>
        <s v="SEP"/>
        <s v="OCT"/>
        <s v="NOV"/>
        <s v="DEC"/>
      </sharedItems>
    </cacheField>
    <cacheField name="Value.headerName" numFmtId="0">
      <sharedItems count="15">
        <s v="Office and Premises Costs"/>
        <s v="Legal Expenses"/>
        <s v="Revenue"/>
        <s v="Financial Services"/>
        <s v="Professional Fees"/>
        <s v="Customer Acquisition"/>
        <s v="Travel Costs"/>
        <s v="COGS"/>
        <s v="People Costs"/>
        <s v="null" u="1"/>
        <s v="Other Expenses" u="1"/>
        <s v="Liabilities" u="1"/>
        <s v="Assets" u="1"/>
        <s v="Gross Profit" f="1"/>
        <s v="Net Profit" f="1"/>
      </sharedItems>
    </cacheField>
    <cacheField name="Value.description" numFmtId="0">
      <sharedItems containsBlank="1" longText="1"/>
    </cacheField>
  </cacheFields>
  <calculatedItems count="2">
    <calculatedItem formula="Value.headerName[Revenue]-Value.headerName[COGS]">
      <pivotArea cacheIndex="1" outline="0" fieldPosition="0">
        <references count="1">
          <reference field="17" count="1">
            <x v="13"/>
          </reference>
        </references>
      </pivotArea>
    </calculatedItem>
    <calculatedItem formula="Value.headerName['Gross Profit']-Value.headerName['Customer Acquisition']-Value.headerName['Financial Services']-Value.headerName['Legal Expenses']-Value.headerName['Office and Premises Costs']-Value.headerName['People Costs']-Value.headerName['Professional Fees']-Value.headerName['Travel Costs']-Value.headerName['Other Expenses']">
      <pivotArea cacheIndex="1" outline="0" fieldPosition="0">
        <references count="1">
          <reference field="17" count="1">
            <x v="14"/>
          </reference>
        </references>
      </pivotArea>
    </calculatedItem>
  </calculatedItems>
  <extLst>
    <ext xmlns:x14="http://schemas.microsoft.com/office/spreadsheetml/2009/9/main" uri="{725AE2AE-9491-48be-B2B4-4EB974FC3084}">
      <x14:pivotCacheDefinition pivotCacheId="168619360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
  <r>
    <x v="0"/>
    <x v="0"/>
    <d v="2023-01-19T00:00:00"/>
    <s v="033d79c7-565b-419a-9e1b-33ab58efcf3d"/>
    <s v="286"/>
    <s v="787eb110-0ed9-44db-8ed0-597278957cb8"/>
    <x v="0"/>
    <x v="0"/>
    <x v="0"/>
    <x v="0"/>
    <n v="4000"/>
    <s v="4800.0"/>
    <s v="800.0"/>
    <x v="0"/>
    <x v="0"/>
    <x v="0"/>
    <x v="0"/>
    <x v="0"/>
    <s v="Desktop/network support via email &amp; phone.Per month fixed fee for minimum 20 hours/month."/>
  </r>
  <r>
    <x v="0"/>
    <x v="0"/>
    <d v="2023-01-19T00:00:00"/>
    <s v="033d79c7-565b-419a-9e1b-33ab58efcf3d"/>
    <s v="286"/>
    <s v="f2ec9f50-da93-4c64-ac86-b668681d8492"/>
    <x v="1"/>
    <x v="0"/>
    <x v="1"/>
    <x v="1"/>
    <n v="1800"/>
    <s v="2160.0"/>
    <s v="360.0"/>
    <x v="0"/>
    <x v="0"/>
    <x v="0"/>
    <x v="0"/>
    <x v="1"/>
    <s v="Half day training - Microsoft Office"/>
  </r>
  <r>
    <x v="0"/>
    <x v="0"/>
    <d v="2023-01-19T00:00:00"/>
    <s v="033d79c7-565b-419a-9e1b-33ab58efcf3d"/>
    <s v="286"/>
    <s v="4c7213fe-4322-4cb7-8675-57c5f9b4c364"/>
    <x v="2"/>
    <x v="0"/>
    <x v="2"/>
    <x v="2"/>
    <n v="256"/>
    <s v="307.2"/>
    <s v="51.2"/>
    <x v="0"/>
    <x v="0"/>
    <x v="0"/>
    <x v="0"/>
    <x v="0"/>
    <s v="Stationery charges"/>
  </r>
  <r>
    <x v="0"/>
    <x v="0"/>
    <d v="2023-02-19T00:00:00"/>
    <s v="fd06392a-4279-4723-b1f2-a862de961459"/>
    <s v="287"/>
    <s v="f5974255-e046-4edd-af74-02b2151c4c89"/>
    <x v="3"/>
    <x v="1"/>
    <x v="3"/>
    <x v="3"/>
    <n v="-3500"/>
    <s v="-4200.0"/>
    <s v="-700.0"/>
    <x v="1"/>
    <x v="1"/>
    <x v="0"/>
    <x v="1"/>
    <x v="2"/>
    <s v="Project management - onsite daily rate - your CRM integration project"/>
  </r>
  <r>
    <x v="0"/>
    <x v="0"/>
    <d v="2023-03-19T00:00:00"/>
    <s v="a3a5b8ec-0901-4a21-92ce-73c9c8525535"/>
    <s v="289"/>
    <s v="1b16ee5f-5e3d-496b-afb3-1ec9ae6bd3c3"/>
    <x v="0"/>
    <x v="0"/>
    <x v="0"/>
    <x v="0"/>
    <n v="4000"/>
    <s v="4800.0"/>
    <s v="800.0"/>
    <x v="0"/>
    <x v="0"/>
    <x v="0"/>
    <x v="2"/>
    <x v="0"/>
    <s v="Desktop/network support via email &amp; phone.Per month fixed fee for minimum 20 hours/month."/>
  </r>
  <r>
    <x v="0"/>
    <x v="0"/>
    <d v="2023-03-19T00:00:00"/>
    <s v="a3a5b8ec-0901-4a21-92ce-73c9c8525535"/>
    <s v="289"/>
    <s v="61191db9-9b6c-4fce-aa72-45e67906b440"/>
    <x v="1"/>
    <x v="0"/>
    <x v="1"/>
    <x v="1"/>
    <n v="1800"/>
    <s v="2160.0"/>
    <s v="360.0"/>
    <x v="0"/>
    <x v="0"/>
    <x v="0"/>
    <x v="2"/>
    <x v="1"/>
    <s v="Half day training - Microsoft Office"/>
  </r>
  <r>
    <x v="0"/>
    <x v="0"/>
    <d v="2023-03-19T00:00:00"/>
    <s v="a3a5b8ec-0901-4a21-92ce-73c9c8525535"/>
    <s v="289"/>
    <s v="5725fddd-31dd-445d-8157-20a6ca70dfda"/>
    <x v="2"/>
    <x v="0"/>
    <x v="2"/>
    <x v="2"/>
    <n v="256"/>
    <s v="307.2"/>
    <s v="51.2"/>
    <x v="0"/>
    <x v="0"/>
    <x v="0"/>
    <x v="2"/>
    <x v="0"/>
    <s v="Stationery charges"/>
  </r>
  <r>
    <x v="0"/>
    <x v="0"/>
    <d v="2023-04-09T00:00:00"/>
    <s v="80b09600-4e21-4547-a0cf-0afaa5cf7ae4"/>
    <s v="291"/>
    <s v="0d3e5646-0c48-4b69-9edb-e10b9901ddd9"/>
    <x v="4"/>
    <x v="1"/>
    <x v="4"/>
    <x v="4"/>
    <n v="-416.67"/>
    <s v="-500.0"/>
    <s v="-83.33"/>
    <x v="1"/>
    <x v="1"/>
    <x v="0"/>
    <x v="3"/>
    <x v="2"/>
    <s v="Retainer for consulting work"/>
  </r>
  <r>
    <x v="0"/>
    <x v="0"/>
    <d v="2023-04-11T00:00:00"/>
    <s v="7f50855a-ce85-4daf-a92a-4837855e75a2"/>
    <s v="292"/>
    <s v="704e3d67-ea2c-43a9-b542-a5f9911f79f1"/>
    <x v="5"/>
    <x v="0"/>
    <x v="5"/>
    <x v="5"/>
    <n v="90.95"/>
    <s v="95.5"/>
    <s v="4.55"/>
    <x v="2"/>
    <x v="2"/>
    <x v="0"/>
    <x v="3"/>
    <x v="0"/>
    <s v="Monthly electricity"/>
  </r>
  <r>
    <x v="0"/>
    <x v="0"/>
    <d v="2023-05-09T00:00:00"/>
    <s v="3ead663e-8d97-450d-91b5-46f11af67f7c"/>
    <s v="301"/>
    <s v="9e214109-06b9-4b38-a1d0-b68d65944596"/>
    <x v="4"/>
    <x v="1"/>
    <x v="4"/>
    <x v="4"/>
    <n v="-416.67"/>
    <s v="-500.0"/>
    <s v="-83.33"/>
    <x v="1"/>
    <x v="1"/>
    <x v="0"/>
    <x v="4"/>
    <x v="2"/>
    <s v="Retainer for consulting work"/>
  </r>
  <r>
    <x v="0"/>
    <x v="0"/>
    <d v="2023-05-11T00:00:00"/>
    <s v="9a2f1d8f-fb1c-4ed1-bf1d-47ad7f0122fb"/>
    <s v="302"/>
    <s v="18f290f2-8e8c-42fd-a25a-ed4a0ec94134"/>
    <x v="5"/>
    <x v="0"/>
    <x v="5"/>
    <x v="5"/>
    <n v="92.38"/>
    <s v="97.0"/>
    <s v="4.62"/>
    <x v="2"/>
    <x v="2"/>
    <x v="0"/>
    <x v="4"/>
    <x v="0"/>
    <s v="Monthly electricity"/>
  </r>
  <r>
    <x v="0"/>
    <x v="0"/>
    <d v="2023-06-09T00:00:00"/>
    <s v="6207e478-d04c-412c-9f24-e662df217cac"/>
    <s v="309"/>
    <s v="4d574598-d513-4069-b9ec-ff0f149afd6c"/>
    <x v="4"/>
    <x v="1"/>
    <x v="4"/>
    <x v="4"/>
    <n v="-416.67"/>
    <s v="-500.0"/>
    <s v="-83.33"/>
    <x v="1"/>
    <x v="1"/>
    <x v="0"/>
    <x v="5"/>
    <x v="2"/>
    <s v="Retainer for consulting work"/>
  </r>
  <r>
    <x v="0"/>
    <x v="0"/>
    <d v="2023-06-11T00:00:00"/>
    <s v="86a8bd6a-e6f5-4dfb-988e-2ffdd2c1b404"/>
    <s v="310"/>
    <s v="bf729ed5-f850-404c-95e0-0da6fc63627d"/>
    <x v="5"/>
    <x v="0"/>
    <x v="5"/>
    <x v="5"/>
    <n v="87.62"/>
    <s v="92.0"/>
    <s v="4.38"/>
    <x v="2"/>
    <x v="2"/>
    <x v="0"/>
    <x v="5"/>
    <x v="0"/>
    <s v="Monthly electricity"/>
  </r>
  <r>
    <x v="0"/>
    <x v="0"/>
    <d v="2023-07-09T00:00:00"/>
    <s v="65ef07ed-75e6-4aff-b1d9-756e8c17cf94"/>
    <s v="313"/>
    <s v="0b43142f-3331-4ab2-b9ab-56d588da0442"/>
    <x v="4"/>
    <x v="1"/>
    <x v="4"/>
    <x v="4"/>
    <n v="-416.67"/>
    <s v="-500.0"/>
    <s v="-83.33"/>
    <x v="1"/>
    <x v="1"/>
    <x v="0"/>
    <x v="6"/>
    <x v="2"/>
    <s v="Retainer for consulting work"/>
  </r>
  <r>
    <x v="0"/>
    <x v="0"/>
    <d v="2023-07-09T00:00:00"/>
    <s v="65ef07ed-75e6-4aff-b1d9-756e8c17cf94"/>
    <s v="313"/>
    <s v="0d128d92-4052-4c5d-a774-f66195d230fc"/>
    <x v="4"/>
    <x v="1"/>
    <x v="4"/>
    <x v="4"/>
    <n v="-416.67"/>
    <s v="-500.0"/>
    <s v="-83.33"/>
    <x v="1"/>
    <x v="1"/>
    <x v="0"/>
    <x v="6"/>
    <x v="2"/>
    <s v="Half day training - Microsoft Office"/>
  </r>
  <r>
    <x v="0"/>
    <x v="0"/>
    <d v="2023-07-11T00:00:00"/>
    <s v="c9cb8262-cfe7-4241-a0fc-c8ee35c58f07"/>
    <s v="314"/>
    <s v="b59569d1-5604-4909-bd08-9d310cfbcaa1"/>
    <x v="5"/>
    <x v="0"/>
    <x v="5"/>
    <x v="5"/>
    <n v="84.76"/>
    <s v="89.0"/>
    <s v="4.24"/>
    <x v="2"/>
    <x v="2"/>
    <x v="0"/>
    <x v="6"/>
    <x v="0"/>
    <s v="Monthly electricity"/>
  </r>
  <r>
    <x v="0"/>
    <x v="0"/>
    <d v="2023-08-09T00:00:00"/>
    <s v="91aa6720-d25f-4292-899d-fc4bd01989cb"/>
    <s v="317"/>
    <s v="768b7932-4f23-4508-98bd-099843e291ea"/>
    <x v="4"/>
    <x v="1"/>
    <x v="4"/>
    <x v="4"/>
    <n v="-416.67"/>
    <s v="-500.0"/>
    <s v="-83.33"/>
    <x v="1"/>
    <x v="1"/>
    <x v="0"/>
    <x v="7"/>
    <x v="2"/>
    <s v="Retainer for consulting work"/>
  </r>
  <r>
    <x v="0"/>
    <x v="0"/>
    <d v="2023-08-11T00:00:00"/>
    <s v="4ef7c5c0-c9b3-43cd-bc1f-e52f2a5716a5"/>
    <s v="318"/>
    <s v="1f6d13c5-b423-40fa-bd49-c584f8b25311"/>
    <x v="5"/>
    <x v="0"/>
    <x v="5"/>
    <x v="5"/>
    <n v="86.67"/>
    <s v="91.0"/>
    <s v="4.33"/>
    <x v="2"/>
    <x v="2"/>
    <x v="0"/>
    <x v="7"/>
    <x v="0"/>
    <s v="Monthly electricity"/>
  </r>
  <r>
    <x v="0"/>
    <x v="0"/>
    <d v="2023-09-09T00:00:00"/>
    <s v="be36edd7-361f-440b-92e3-45fa8ead8fff"/>
    <s v="321"/>
    <s v="ac1a705f-8292-43b4-89e7-f3362a3b30fa"/>
    <x v="4"/>
    <x v="1"/>
    <x v="4"/>
    <x v="4"/>
    <n v="-416.67"/>
    <s v="-500.0"/>
    <s v="-83.33"/>
    <x v="1"/>
    <x v="1"/>
    <x v="0"/>
    <x v="8"/>
    <x v="2"/>
    <s v="Retainer for consulting work"/>
  </r>
  <r>
    <x v="0"/>
    <x v="0"/>
    <d v="2023-09-11T00:00:00"/>
    <s v="dd69973e-c3c9-4b94-be65-e060c7baad96"/>
    <s v="322"/>
    <s v="303462ac-18d6-445d-aaa1-7d6cb03c6824"/>
    <x v="5"/>
    <x v="0"/>
    <x v="5"/>
    <x v="5"/>
    <n v="91.67"/>
    <s v="96.25"/>
    <s v="4.58"/>
    <x v="2"/>
    <x v="2"/>
    <x v="0"/>
    <x v="8"/>
    <x v="0"/>
    <s v="Monthly electricity"/>
  </r>
  <r>
    <x v="0"/>
    <x v="0"/>
    <d v="2023-10-09T00:00:00"/>
    <s v="5cae81c8-57ac-4a6a-93dc-654615495d37"/>
    <s v="325"/>
    <s v="9d090348-eb45-4f95-b296-0d62a102dc1f"/>
    <x v="4"/>
    <x v="1"/>
    <x v="4"/>
    <x v="4"/>
    <n v="-416.67"/>
    <s v="-500.0"/>
    <s v="-83.33"/>
    <x v="1"/>
    <x v="1"/>
    <x v="0"/>
    <x v="9"/>
    <x v="2"/>
    <s v="Retainer for consulting work"/>
  </r>
  <r>
    <x v="0"/>
    <x v="0"/>
    <d v="2023-10-09T00:00:00"/>
    <s v="5cae81c8-57ac-4a6a-93dc-654615495d37"/>
    <s v="325"/>
    <s v="057439e8-c6b6-4b8b-b19c-8f213fc6b894"/>
    <x v="4"/>
    <x v="1"/>
    <x v="4"/>
    <x v="4"/>
    <n v="-833.33"/>
    <s v="-1000.0"/>
    <s v="-166.67"/>
    <x v="1"/>
    <x v="1"/>
    <x v="0"/>
    <x v="9"/>
    <x v="2"/>
    <s v="Onsite project management"/>
  </r>
  <r>
    <x v="0"/>
    <x v="0"/>
    <d v="2023-10-09T00:00:00"/>
    <s v="25299504-ee03-449b-b53f-a61a89f38c55"/>
    <s v="326"/>
    <s v="944a015c-3bd6-4d95-bd33-c087d62f958d"/>
    <x v="4"/>
    <x v="1"/>
    <x v="4"/>
    <x v="4"/>
    <n v="416.67"/>
    <s v="500.0"/>
    <s v="83.33"/>
    <x v="1"/>
    <x v="1"/>
    <x v="0"/>
    <x v="9"/>
    <x v="2"/>
    <s v="Retainer for consulting work"/>
  </r>
  <r>
    <x v="0"/>
    <x v="0"/>
    <d v="2023-10-09T00:00:00"/>
    <s v="25299504-ee03-449b-b53f-a61a89f38c55"/>
    <s v="326"/>
    <s v="d956e69a-f6a5-40b9-8850-225338c34180"/>
    <x v="4"/>
    <x v="1"/>
    <x v="4"/>
    <x v="4"/>
    <n v="833.33"/>
    <s v="1000.0"/>
    <s v="166.67"/>
    <x v="1"/>
    <x v="1"/>
    <x v="0"/>
    <x v="9"/>
    <x v="2"/>
    <s v="Onsite project management"/>
  </r>
  <r>
    <x v="0"/>
    <x v="0"/>
    <d v="2023-10-09T00:00:00"/>
    <s v="7f0a382c-cf32-4e49-86d9-ce531e6bc770"/>
    <s v="327"/>
    <s v="173f7354-07b0-4e9a-bec9-f2f90667a0ff"/>
    <x v="4"/>
    <x v="1"/>
    <x v="4"/>
    <x v="4"/>
    <n v="-416.67"/>
    <s v="-500.0"/>
    <s v="-83.33"/>
    <x v="1"/>
    <x v="1"/>
    <x v="0"/>
    <x v="9"/>
    <x v="2"/>
    <s v="Retainer for consulting work"/>
  </r>
  <r>
    <x v="0"/>
    <x v="0"/>
    <d v="2023-10-09T00:00:00"/>
    <s v="7f0a382c-cf32-4e49-86d9-ce531e6bc770"/>
    <s v="327"/>
    <s v="349f30c6-9d56-4837-8a04-b6102c78789a"/>
    <x v="4"/>
    <x v="1"/>
    <x v="4"/>
    <x v="4"/>
    <n v="-833.33"/>
    <s v="-1000.0"/>
    <s v="-166.67"/>
    <x v="1"/>
    <x v="1"/>
    <x v="0"/>
    <x v="9"/>
    <x v="2"/>
    <s v="Onsite project management p/hr"/>
  </r>
  <r>
    <x v="0"/>
    <x v="0"/>
    <d v="2023-10-11T00:00:00"/>
    <s v="25ec6a89-319a-4287-b852-0684d698edb4"/>
    <s v="328"/>
    <s v="0a4e98a3-dce2-4f61-9f4c-1624edc34922"/>
    <x v="5"/>
    <x v="0"/>
    <x v="5"/>
    <x v="5"/>
    <n v="95.81"/>
    <s v="100.6"/>
    <s v="4.79"/>
    <x v="2"/>
    <x v="2"/>
    <x v="0"/>
    <x v="9"/>
    <x v="0"/>
    <s v="Monthly electricity"/>
  </r>
  <r>
    <x v="0"/>
    <x v="0"/>
    <d v="2023-11-09T00:00:00"/>
    <s v="5bd8cbad-e9a4-4ffe-85c3-cf9f4ff14079"/>
    <s v="331"/>
    <s v="3d7365c4-d433-473d-964d-d711a48e8c82"/>
    <x v="4"/>
    <x v="1"/>
    <x v="4"/>
    <x v="4"/>
    <n v="-416.67"/>
    <s v="-500.0"/>
    <s v="-83.33"/>
    <x v="1"/>
    <x v="1"/>
    <x v="0"/>
    <x v="10"/>
    <x v="2"/>
    <s v="Retainer for consulting work"/>
  </r>
  <r>
    <x v="0"/>
    <x v="0"/>
    <d v="2023-11-11T00:00:00"/>
    <s v="9971573d-c93f-4738-8252-9067952859c9"/>
    <s v="332"/>
    <s v="df358e1a-ac6b-42da-b40e-e4ff99859213"/>
    <x v="5"/>
    <x v="0"/>
    <x v="5"/>
    <x v="5"/>
    <n v="100.71"/>
    <s v="105.75"/>
    <s v="5.04"/>
    <x v="2"/>
    <x v="2"/>
    <x v="0"/>
    <x v="10"/>
    <x v="0"/>
    <s v="Monthly electricity"/>
  </r>
  <r>
    <x v="0"/>
    <x v="0"/>
    <d v="2023-12-09T00:00:00"/>
    <s v="887a42f8-767a-45a0-bc5e-f000edfb2674"/>
    <s v="335"/>
    <s v="d230a974-6439-4793-ada7-d1d983a30b9c"/>
    <x v="4"/>
    <x v="1"/>
    <x v="4"/>
    <x v="4"/>
    <n v="-416.67"/>
    <s v="-500.0"/>
    <s v="-83.33"/>
    <x v="1"/>
    <x v="1"/>
    <x v="0"/>
    <x v="11"/>
    <x v="2"/>
    <s v="Retainer for consulting work"/>
  </r>
  <r>
    <x v="0"/>
    <x v="0"/>
    <d v="2023-12-09T00:00:00"/>
    <s v="887a42f8-767a-45a0-bc5e-f000edfb2674"/>
    <s v="335"/>
    <s v="9bad7d70-2e52-47ff-81ea-92b2968f71db"/>
    <x v="4"/>
    <x v="1"/>
    <x v="4"/>
    <x v="4"/>
    <n v="-583.33000000000004"/>
    <s v="-700.0"/>
    <s v="-116.67"/>
    <x v="1"/>
    <x v="1"/>
    <x v="0"/>
    <x v="11"/>
    <x v="2"/>
    <s v="Onsite project management p/hr"/>
  </r>
  <r>
    <x v="0"/>
    <x v="0"/>
    <d v="2023-12-11T00:00:00"/>
    <s v="3b4a241f-0d7c-4501-b85f-7d091b7fefe8"/>
    <s v="336"/>
    <s v="81d7d962-68eb-4289-ab20-1c5078a65715"/>
    <x v="5"/>
    <x v="0"/>
    <x v="5"/>
    <x v="5"/>
    <n v="101.43"/>
    <s v="106.5"/>
    <s v="5.07"/>
    <x v="2"/>
    <x v="2"/>
    <x v="0"/>
    <x v="11"/>
    <x v="0"/>
    <s v="Monthly electricity"/>
  </r>
  <r>
    <x v="0"/>
    <x v="0"/>
    <d v="2024-01-09T00:00:00"/>
    <s v="99b68e34-ce26-47bc-a887-76a5b69120d5"/>
    <s v="339"/>
    <s v="89f427a3-a2c4-4d9a-86c3-bace723f381f"/>
    <x v="4"/>
    <x v="1"/>
    <x v="4"/>
    <x v="4"/>
    <n v="-416.67"/>
    <s v="-500.0"/>
    <s v="-83.33"/>
    <x v="1"/>
    <x v="1"/>
    <x v="1"/>
    <x v="0"/>
    <x v="2"/>
    <s v="Retainer for consulting work"/>
  </r>
  <r>
    <x v="0"/>
    <x v="0"/>
    <d v="2024-01-09T00:00:00"/>
    <s v="12a6a320-5a67-488f-9069-d620fd91cb43"/>
    <s v="340"/>
    <s v="8b75a0a9-a291-4892-b3c3-a80bc3a98b39"/>
    <x v="6"/>
    <x v="0"/>
    <x v="6"/>
    <x v="6"/>
    <n v="984.38"/>
    <s v="1181.25"/>
    <s v="196.87"/>
    <x v="0"/>
    <x v="0"/>
    <x v="1"/>
    <x v="0"/>
    <x v="0"/>
    <s v="Monthly rent in advance"/>
  </r>
  <r>
    <x v="0"/>
    <x v="0"/>
    <d v="2024-01-11T00:00:00"/>
    <s v="bd379838-3290-43a0-b8e6-d01fff04da8c"/>
    <s v="341"/>
    <s v="388094c7-062e-42b0-8a7d-4f5fdb994dcf"/>
    <x v="5"/>
    <x v="0"/>
    <x v="5"/>
    <x v="5"/>
    <n v="113.41"/>
    <s v="119.08"/>
    <s v="5.67"/>
    <x v="2"/>
    <x v="2"/>
    <x v="1"/>
    <x v="0"/>
    <x v="0"/>
    <s v="Monthly electricity"/>
  </r>
  <r>
    <x v="0"/>
    <x v="0"/>
    <d v="2024-01-13T00:00:00"/>
    <s v="a5c418c2-74b0-4917-8beb-0016e8e60b24"/>
    <s v="342"/>
    <s v="2d3b88dc-6bba-4c3d-8cb9-acd85d9f2e7a"/>
    <x v="7"/>
    <x v="0"/>
    <x v="7"/>
    <x v="7"/>
    <n v="37.43"/>
    <s v="44.92"/>
    <s v="7.49"/>
    <x v="0"/>
    <x v="0"/>
    <x v="1"/>
    <x v="0"/>
    <x v="0"/>
    <s v="Cable internet"/>
  </r>
  <r>
    <x v="0"/>
    <x v="0"/>
    <d v="2024-01-18T00:00:00"/>
    <s v="6b246de5-fb8f-47c8-a9ce-26cb755e0163"/>
    <s v="344"/>
    <s v="a9d7a7c1-cff2-48e5-b4d4-e3791f53a15c"/>
    <x v="4"/>
    <x v="1"/>
    <x v="4"/>
    <x v="4"/>
    <n v="-451.04"/>
    <s v="-541.25"/>
    <s v="-90.21"/>
    <x v="1"/>
    <x v="1"/>
    <x v="1"/>
    <x v="0"/>
    <x v="2"/>
    <s v="Desktop/network support via email &amp; phone.Per month fixed fee for minimum 20 hours/month."/>
  </r>
  <r>
    <x v="0"/>
    <x v="0"/>
    <d v="2024-01-18T00:00:00"/>
    <s v="1f6695d5-5cf3-4429-a2d2-3861db8adf72"/>
    <s v="345"/>
    <s v="965568b9-c64b-4432-820b-4b6e592fa973"/>
    <x v="4"/>
    <x v="1"/>
    <x v="4"/>
    <x v="4"/>
    <n v="-451.04"/>
    <s v="-541.25"/>
    <s v="-90.21"/>
    <x v="1"/>
    <x v="1"/>
    <x v="1"/>
    <x v="0"/>
    <x v="2"/>
    <s v="Desktop/network support via email &amp; phone.Per month fixed fee for minimum 20 hours/month."/>
  </r>
  <r>
    <x v="0"/>
    <x v="0"/>
    <d v="2024-01-18T00:00:00"/>
    <s v="834bbb38-feaf-4679-932f-ce2ca88c1d1c"/>
    <s v="346"/>
    <s v="0a829ec7-0b3e-420b-88cb-33d2cfd03840"/>
    <x v="4"/>
    <x v="1"/>
    <x v="4"/>
    <x v="4"/>
    <n v="-451.04"/>
    <s v="-541.25"/>
    <s v="-90.21"/>
    <x v="1"/>
    <x v="1"/>
    <x v="1"/>
    <x v="0"/>
    <x v="2"/>
    <s v="Desktop/network support via email &amp; phone.Per month fixed fee for minimum 20 hours/month."/>
  </r>
  <r>
    <x v="0"/>
    <x v="0"/>
    <d v="2024-01-18T00:00:00"/>
    <s v="9fe08d9a-eeea-4e0c-8aa0-d9846a30a280"/>
    <s v="347"/>
    <s v="2f143b25-e4ee-47da-a397-b4864899a43d"/>
    <x v="4"/>
    <x v="1"/>
    <x v="4"/>
    <x v="4"/>
    <n v="-451.04"/>
    <s v="-541.25"/>
    <s v="-90.21"/>
    <x v="1"/>
    <x v="1"/>
    <x v="1"/>
    <x v="0"/>
    <x v="2"/>
    <s v="Desktop/network support via email &amp; phone.Per month fixed fee for minimum 20 hours/month."/>
  </r>
  <r>
    <x v="0"/>
    <x v="0"/>
    <d v="2024-01-19T00:00:00"/>
    <s v="6d58c246-76d5-437d-bbf4-c412100d5b07"/>
    <s v="349"/>
    <s v="e2af1339-6c1d-4b43-b8b0-e6cd40ba3171"/>
    <x v="4"/>
    <x v="1"/>
    <x v="4"/>
    <x v="4"/>
    <n v="-451.04"/>
    <s v="-541.25"/>
    <s v="-90.21"/>
    <x v="1"/>
    <x v="1"/>
    <x v="1"/>
    <x v="0"/>
    <x v="2"/>
    <s v="Desktop/network support via email &amp; phone.Per month fixed fee for minimum 20 hours/month."/>
  </r>
  <r>
    <x v="0"/>
    <x v="0"/>
    <d v="2024-01-20T00:00:00"/>
    <s v="fca5052f-8dda-40ce-9a35-909c61a33567"/>
    <s v="350"/>
    <s v="3670c172-68cb-48a5-9483-29802e716dfc"/>
    <x v="4"/>
    <x v="1"/>
    <x v="4"/>
    <x v="4"/>
    <n v="451.04"/>
    <s v="541.25"/>
    <s v="90.21"/>
    <x v="1"/>
    <x v="1"/>
    <x v="1"/>
    <x v="0"/>
    <x v="2"/>
    <s v="Desktop/network support via email &amp; phone.Per month fixed fee for minimum 20 hours/month."/>
  </r>
  <r>
    <x v="0"/>
    <x v="0"/>
    <d v="2024-01-21T00:00:00"/>
    <s v="07a83780-864f-48fd-b3c4-c617cc77ac77"/>
    <s v="353"/>
    <s v="16198e12-1ec3-4c4a-aac2-1503b73860af"/>
    <x v="4"/>
    <x v="1"/>
    <x v="4"/>
    <x v="4"/>
    <n v="-208.33"/>
    <s v="-250.0"/>
    <s v="-41.67"/>
    <x v="1"/>
    <x v="1"/>
    <x v="1"/>
    <x v="0"/>
    <x v="2"/>
    <s v="Project management &amp; implementation - branding workshop with your team"/>
  </r>
  <r>
    <x v="0"/>
    <x v="0"/>
    <d v="2024-01-22T00:00:00"/>
    <s v="b597c247-bb0b-4919-b6dd-05fc4a9e1b15"/>
    <s v="354"/>
    <s v="7d3d019e-7f77-40c1-bc81-ba6848c571a0"/>
    <x v="8"/>
    <x v="0"/>
    <x v="8"/>
    <x v="8"/>
    <n v="15"/>
    <s v="15.0"/>
    <s v="0.0"/>
    <x v="3"/>
    <x v="3"/>
    <x v="1"/>
    <x v="0"/>
    <x v="3"/>
    <s v="Bank fee"/>
  </r>
  <r>
    <x v="0"/>
    <x v="0"/>
    <d v="2024-01-23T00:00:00"/>
    <s v="91e114df-5944-4a88-80fc-6f158e685f02"/>
    <s v="357"/>
    <s v="c9886914-192d-44aa-a721-56a08785f944"/>
    <x v="2"/>
    <x v="0"/>
    <x v="2"/>
    <x v="2"/>
    <n v="18.09"/>
    <s v="21.71"/>
    <s v="3.62"/>
    <x v="0"/>
    <x v="0"/>
    <x v="1"/>
    <x v="0"/>
    <x v="0"/>
    <s v="Misc stationery"/>
  </r>
  <r>
    <x v="0"/>
    <x v="0"/>
    <d v="2024-01-23T00:00:00"/>
    <s v="502cd22f-6fe0-45e7-b711-e76d476251c0"/>
    <s v="359"/>
    <s v="02446294-59eb-4e63-bffc-68d9fb685b41"/>
    <x v="9"/>
    <x v="0"/>
    <x v="9"/>
    <x v="9"/>
    <n v="46.96"/>
    <s v="56.35"/>
    <s v="9.39"/>
    <x v="0"/>
    <x v="0"/>
    <x v="1"/>
    <x v="0"/>
    <x v="4"/>
    <s v="Monthly subscription"/>
  </r>
  <r>
    <x v="0"/>
    <x v="0"/>
    <d v="2024-01-29T00:00:00"/>
    <s v="b5a7581d-fbdc-467b-9e7f-810ab744e304"/>
    <s v="365"/>
    <s v="7098ef09-a98e-4c71-b55e-b66a8e4cf5ce"/>
    <x v="4"/>
    <x v="1"/>
    <x v="4"/>
    <x v="4"/>
    <n v="-416.67"/>
    <s v="-500.0"/>
    <s v="-83.33"/>
    <x v="1"/>
    <x v="1"/>
    <x v="1"/>
    <x v="0"/>
    <x v="2"/>
    <s v="Half day training - Microsoft Office - for your Priority Mortgage Services Team (Session 3)"/>
  </r>
  <r>
    <x v="0"/>
    <x v="0"/>
    <d v="2024-01-29T00:00:00"/>
    <s v="b5a7581d-fbdc-467b-9e7f-810ab744e304"/>
    <s v="365"/>
    <s v="5237b8a1-8e5c-4cd3-acad-ddba19688b25"/>
    <x v="4"/>
    <x v="1"/>
    <x v="4"/>
    <x v="4"/>
    <n v="-416.67"/>
    <s v="-500.0"/>
    <s v="-83.33"/>
    <x v="1"/>
    <x v="1"/>
    <x v="1"/>
    <x v="0"/>
    <x v="2"/>
    <s v="Half day training - Microsoft Office  - for your Lending Services Team (Session 2)"/>
  </r>
  <r>
    <x v="0"/>
    <x v="0"/>
    <d v="2024-01-29T00:00:00"/>
    <s v="b5a7581d-fbdc-467b-9e7f-810ab744e304"/>
    <s v="365"/>
    <s v="d2a01ce1-317c-4c86-8401-602ee0b5c8e3"/>
    <x v="4"/>
    <x v="1"/>
    <x v="4"/>
    <x v="4"/>
    <n v="-416.67"/>
    <s v="-500.0"/>
    <s v="-83.33"/>
    <x v="1"/>
    <x v="1"/>
    <x v="1"/>
    <x v="0"/>
    <x v="2"/>
    <s v="Half day training - Microsoft Office - for your Customer Support Team (Session 1)"/>
  </r>
  <r>
    <x v="0"/>
    <x v="0"/>
    <d v="2024-01-31T00:00:00"/>
    <s v="fc497880-f6cf-4b44-b99e-5860b59aa175"/>
    <s v="366"/>
    <s v="d4e69246-912f-470a-9b3b-a9fb83d39a8e"/>
    <x v="0"/>
    <x v="0"/>
    <x v="0"/>
    <x v="0"/>
    <n v="54.33"/>
    <s v="65.2"/>
    <s v="10.87"/>
    <x v="0"/>
    <x v="0"/>
    <x v="1"/>
    <x v="0"/>
    <x v="0"/>
    <s v="Misc kitchen supplies for office"/>
  </r>
  <r>
    <x v="0"/>
    <x v="0"/>
    <d v="2024-02-01T00:00:00"/>
    <s v="651a52cc-d17c-46a1-8a47-69814585a6c7"/>
    <s v="367"/>
    <s v="24b6c788-63b6-4b36-9a0a-4581a957d686"/>
    <x v="10"/>
    <x v="0"/>
    <x v="10"/>
    <x v="10"/>
    <n v="13"/>
    <s v="15.6"/>
    <s v="2.6"/>
    <x v="0"/>
    <x v="0"/>
    <x v="1"/>
    <x v="1"/>
    <x v="5"/>
    <s v="Team coffee"/>
  </r>
  <r>
    <x v="0"/>
    <x v="0"/>
    <d v="2024-02-08T00:00:00"/>
    <s v="ad210340-e966-4d5c-a7c4-edfbb5c8e6b2"/>
    <s v="369"/>
    <s v="932d73ba-37f0-46db-bdd1-93880b4626ca"/>
    <x v="0"/>
    <x v="0"/>
    <x v="0"/>
    <x v="0"/>
    <n v="49.62"/>
    <s v="59.54"/>
    <s v="9.92"/>
    <x v="0"/>
    <x v="0"/>
    <x v="1"/>
    <x v="1"/>
    <x v="0"/>
    <s v="Our share building doorman/security"/>
  </r>
  <r>
    <x v="0"/>
    <x v="0"/>
    <d v="2024-02-08T00:00:00"/>
    <s v="2184e83a-7629-4fc3-9de8-f7a7d69391ed"/>
    <s v="370"/>
    <s v="e5c6d46a-6536-450c-9a36-0889dd1058a1"/>
    <x v="11"/>
    <x v="0"/>
    <x v="11"/>
    <x v="11"/>
    <n v="14.08"/>
    <s v="16.9"/>
    <s v="2.82"/>
    <x v="0"/>
    <x v="0"/>
    <x v="1"/>
    <x v="1"/>
    <x v="6"/>
    <s v="Breakfast before MRE conference"/>
  </r>
  <r>
    <x v="0"/>
    <x v="0"/>
    <d v="2024-02-08T00:00:00"/>
    <s v="2184e83a-7629-4fc3-9de8-f7a7d69391ed"/>
    <s v="370"/>
    <s v="988d639f-6090-4aa3-a62e-72cb1a4ae8a0"/>
    <x v="11"/>
    <x v="0"/>
    <x v="11"/>
    <x v="11"/>
    <n v="15"/>
    <s v="18.0"/>
    <s v="3.0"/>
    <x v="0"/>
    <x v="0"/>
    <x v="1"/>
    <x v="1"/>
    <x v="6"/>
    <s v="Parking for MRE conference"/>
  </r>
  <r>
    <x v="0"/>
    <x v="0"/>
    <d v="2024-02-09T00:00:00"/>
    <s v="0b84f620-4720-436f-b872-01925fdaa540"/>
    <s v="371"/>
    <s v="9b49fd83-76c3-4370-897c-0335a1116137"/>
    <x v="4"/>
    <x v="1"/>
    <x v="4"/>
    <x v="4"/>
    <n v="-416.67"/>
    <s v="-500.0"/>
    <s v="-83.33"/>
    <x v="1"/>
    <x v="1"/>
    <x v="1"/>
    <x v="1"/>
    <x v="2"/>
    <s v="Retainer for consulting work"/>
  </r>
  <r>
    <x v="0"/>
    <x v="0"/>
    <d v="2024-02-09T00:00:00"/>
    <s v="0b84f620-4720-436f-b872-01925fdaa540"/>
    <s v="371"/>
    <s v="250dcd7b-0f39-4866-adf5-fd78e0ace9c7"/>
    <x v="4"/>
    <x v="1"/>
    <x v="4"/>
    <x v="4"/>
    <n v="-1666.67"/>
    <s v="-2000.0"/>
    <s v="-333.33"/>
    <x v="1"/>
    <x v="1"/>
    <x v="1"/>
    <x v="1"/>
    <x v="2"/>
    <s v="Onsite project management p/hr"/>
  </r>
  <r>
    <x v="0"/>
    <x v="0"/>
    <d v="2024-02-09T00:00:00"/>
    <s v="36872502-49be-40e2-a5d2-f1a1cdc73a98"/>
    <s v="372"/>
    <s v="f3d53500-a982-4737-98af-6a078e53ab78"/>
    <x v="6"/>
    <x v="0"/>
    <x v="6"/>
    <x v="6"/>
    <n v="984.38"/>
    <s v="1181.25"/>
    <s v="196.87"/>
    <x v="0"/>
    <x v="0"/>
    <x v="1"/>
    <x v="1"/>
    <x v="0"/>
    <s v="Monthly rent in advance"/>
  </r>
  <r>
    <x v="0"/>
    <x v="0"/>
    <d v="2024-02-10T00:00:00"/>
    <s v="93bdd8d0-99c6-40a3-a2b6-6646d30b116d"/>
    <s v="373"/>
    <s v="c0b28008-a61c-456b-9e8c-a74a3723e68f"/>
    <x v="12"/>
    <x v="0"/>
    <x v="12"/>
    <x v="12"/>
    <n v="123.75"/>
    <s v="148.5"/>
    <s v="24.75"/>
    <x v="0"/>
    <x v="0"/>
    <x v="1"/>
    <x v="1"/>
    <x v="6"/>
    <s v="Monthly carpark"/>
  </r>
  <r>
    <x v="0"/>
    <x v="0"/>
    <d v="2024-02-11T00:00:00"/>
    <s v="3e965a5b-9235-4731-ad0b-14b45ad02786"/>
    <s v="374"/>
    <s v="3e4eca26-57be-4c5c-8119-6ff8fa28acb4"/>
    <x v="0"/>
    <x v="0"/>
    <x v="0"/>
    <x v="0"/>
    <n v="-21.2"/>
    <s v="-25.44"/>
    <s v="-4.24"/>
    <x v="0"/>
    <x v="0"/>
    <x v="1"/>
    <x v="1"/>
    <x v="0"/>
    <s v="Refund as agreed due to window break when guard absent"/>
  </r>
  <r>
    <x v="0"/>
    <x v="0"/>
    <d v="2024-02-11T00:00:00"/>
    <s v="a3a04ee1-fd69-47b1-86b0-a4b3f8e409db"/>
    <s v="375"/>
    <s v="8bb2436d-ac74-4f91-a5ae-476afb88d1ac"/>
    <x v="5"/>
    <x v="0"/>
    <x v="5"/>
    <x v="5"/>
    <n v="129.38"/>
    <s v="135.85"/>
    <s v="6.47"/>
    <x v="2"/>
    <x v="2"/>
    <x v="1"/>
    <x v="1"/>
    <x v="0"/>
    <s v="Monthly electricity"/>
  </r>
  <r>
    <x v="0"/>
    <x v="0"/>
    <d v="2024-02-12T00:00:00"/>
    <s v="68d7f913-1ce4-4141-abe2-6e15e59bfb31"/>
    <s v="377"/>
    <s v="e61e450a-6977-400c-92f1-1724d0bcbd91"/>
    <x v="0"/>
    <x v="0"/>
    <x v="0"/>
    <x v="0"/>
    <n v="225.3"/>
    <s v="270.36"/>
    <s v="45.06"/>
    <x v="0"/>
    <x v="0"/>
    <x v="1"/>
    <x v="1"/>
    <x v="0"/>
    <s v="DVD writer for laptop"/>
  </r>
  <r>
    <x v="0"/>
    <x v="0"/>
    <d v="2024-02-12T00:00:00"/>
    <s v="68d7f913-1ce4-4141-abe2-6e15e59bfb31"/>
    <s v="377"/>
    <s v="2862790b-c6f3-4eee-b757-6532c1cfe1fa"/>
    <x v="13"/>
    <x v="0"/>
    <x v="13"/>
    <x v="13"/>
    <n v="1219.9000000000001"/>
    <s v="1463.88"/>
    <s v="243.98"/>
    <x v="0"/>
    <x v="0"/>
    <x v="1"/>
    <x v="1"/>
    <x v="0"/>
    <s v="Webrrls Club sub"/>
  </r>
  <r>
    <x v="0"/>
    <x v="0"/>
    <d v="2024-02-12T00:00:00"/>
    <s v="4f30b409-71ba-4353-b0fa-b479c5e42e8a"/>
    <s v="378"/>
    <s v="51cbf7d2-728e-45c8-afc1-409443dda560"/>
    <x v="4"/>
    <x v="1"/>
    <x v="4"/>
    <x v="4"/>
    <n v="-208.33"/>
    <s v="-250.0"/>
    <s v="-41.67"/>
    <x v="1"/>
    <x v="1"/>
    <x v="1"/>
    <x v="1"/>
    <x v="2"/>
    <s v="Project management &amp; implementation - branding workshop with your team_x000d__x000a_========================_x000d__x000a_- 'Buzz Words' session with your Steering Group_x000d__x000a_- Analysis of current marketing materials_x000d__x000a_- Workshop on re-brand outcomes and stakeholder identification_x000d__x000a_- Analysis and presentation of findings to your Steering Group &amp; Board"/>
  </r>
  <r>
    <x v="0"/>
    <x v="0"/>
    <d v="2024-02-12T00:00:00"/>
    <s v="4f30b409-71ba-4353-b0fa-b479c5e42e8a"/>
    <s v="378"/>
    <s v="43461255-8a11-44af-9ad4-c1b134f429db"/>
    <x v="4"/>
    <x v="1"/>
    <x v="4"/>
    <x v="4"/>
    <n v="-66.5"/>
    <s v="-79.8"/>
    <s v="-13.3"/>
    <x v="1"/>
    <x v="1"/>
    <x v="1"/>
    <x v="1"/>
    <x v="2"/>
    <s v="Copies of 'Fish out of Water' text for your Branding Team"/>
  </r>
  <r>
    <x v="0"/>
    <x v="0"/>
    <d v="2024-02-13T00:00:00"/>
    <s v="629fd722-a4ed-49d2-8fce-188186e7aa20"/>
    <s v="379"/>
    <s v="b52e98bd-7282-403b-9cb8-09429316f64a"/>
    <x v="7"/>
    <x v="0"/>
    <x v="7"/>
    <x v="7"/>
    <n v="39.020000000000003"/>
    <s v="46.82"/>
    <s v="7.8"/>
    <x v="0"/>
    <x v="0"/>
    <x v="1"/>
    <x v="1"/>
    <x v="0"/>
    <s v="Cable internet"/>
  </r>
  <r>
    <x v="0"/>
    <x v="0"/>
    <d v="2024-02-13T00:00:00"/>
    <s v="c5e7455c-7836-4a4e-8345-a7f8569b1308"/>
    <s v="380"/>
    <s v="d61c2488-6a41-43af-902a-583229b1a019"/>
    <x v="14"/>
    <x v="0"/>
    <x v="14"/>
    <x v="14"/>
    <n v="886.3"/>
    <s v="1063.56"/>
    <s v="177.26"/>
    <x v="0"/>
    <x v="0"/>
    <x v="1"/>
    <x v="1"/>
    <x v="0"/>
    <s v="Photocopier repair &amp; drum replacement"/>
  </r>
  <r>
    <x v="0"/>
    <x v="0"/>
    <d v="2024-02-15T00:00:00"/>
    <s v="db60928e-d165-4dea-b917-1de77bbdd1c9"/>
    <s v="381"/>
    <s v="a716f4d0-a408-43dd-8159-27f5fa4d29d8"/>
    <x v="15"/>
    <x v="0"/>
    <x v="15"/>
    <x v="15"/>
    <n v="99.23"/>
    <s v="119.08"/>
    <s v="19.85"/>
    <x v="0"/>
    <x v="0"/>
    <x v="1"/>
    <x v="1"/>
    <x v="0"/>
    <s v="Office clean for month"/>
  </r>
  <r>
    <x v="0"/>
    <x v="0"/>
    <d v="2024-02-15T00:00:00"/>
    <s v="f7a87561-d311-46b3-8a94-25890b398b0c"/>
    <s v="382"/>
    <s v="b3a84513-4df2-4d61-a8ec-42a5f6ce500f"/>
    <x v="10"/>
    <x v="0"/>
    <x v="10"/>
    <x v="10"/>
    <n v="13.33"/>
    <s v="16.0"/>
    <s v="2.67"/>
    <x v="0"/>
    <x v="0"/>
    <x v="1"/>
    <x v="1"/>
    <x v="5"/>
    <s v="Team coffees"/>
  </r>
  <r>
    <x v="0"/>
    <x v="0"/>
    <d v="2024-02-15T00:00:00"/>
    <s v="18320485-a82a-46d9-a588-a9f72c2691c5"/>
    <s v="383"/>
    <s v="d77a4c1a-e544-46fa-9083-10f4bc41c014"/>
    <x v="0"/>
    <x v="0"/>
    <x v="0"/>
    <x v="0"/>
    <n v="-225.3"/>
    <s v="-270.36"/>
    <s v="-45.06"/>
    <x v="0"/>
    <x v="0"/>
    <x v="1"/>
    <x v="1"/>
    <x v="0"/>
    <s v="Unable to supply DVD writer for laptop"/>
  </r>
  <r>
    <x v="0"/>
    <x v="0"/>
    <d v="2024-02-18T00:00:00"/>
    <s v="4cfbffe2-bea9-4435-9262-9f9dd3466d6a"/>
    <s v="385"/>
    <s v="a0185528-9a48-4d13-be04-7f0e7df5d8eb"/>
    <x v="0"/>
    <x v="0"/>
    <x v="0"/>
    <x v="0"/>
    <n v="41.67"/>
    <s v="50.0"/>
    <s v="8.33"/>
    <x v="0"/>
    <x v="0"/>
    <x v="1"/>
    <x v="1"/>
    <x v="0"/>
    <s v="Bouquet for client"/>
  </r>
  <r>
    <x v="0"/>
    <x v="0"/>
    <d v="2024-02-18T00:00:00"/>
    <s v="9167fef7-63c3-4118-a735-256ab4627aba"/>
    <s v="386"/>
    <s v="7591708e-fba0-4b73-9205-565643f58148"/>
    <x v="0"/>
    <x v="0"/>
    <x v="0"/>
    <x v="0"/>
    <n v="-41.67"/>
    <s v="-50.0"/>
    <s v="-8.33"/>
    <x v="0"/>
    <x v="0"/>
    <x v="1"/>
    <x v="1"/>
    <x v="0"/>
    <s v="Bouquet for client"/>
  </r>
  <r>
    <x v="0"/>
    <x v="0"/>
    <d v="2024-02-18T00:00:00"/>
    <s v="f318b701-0d4b-4b4f-b513-9c2fc4c459a1"/>
    <s v="387"/>
    <s v="cef16c17-ac40-48df-be32-e566efe905a8"/>
    <x v="0"/>
    <x v="0"/>
    <x v="0"/>
    <x v="0"/>
    <n v="41.67"/>
    <s v="50.0"/>
    <s v="8.33"/>
    <x v="0"/>
    <x v="0"/>
    <x v="1"/>
    <x v="1"/>
    <x v="0"/>
    <m/>
  </r>
  <r>
    <x v="0"/>
    <x v="0"/>
    <d v="2024-02-19T00:00:00"/>
    <s v="d33488e5-1367-4cda-a346-9cb2236b8a8b"/>
    <s v="389"/>
    <s v="e5e2f27d-2b64-41ea-8b78-adecedd91209"/>
    <x v="12"/>
    <x v="0"/>
    <x v="12"/>
    <x v="12"/>
    <n v="59"/>
    <s v="70.8"/>
    <s v="11.8"/>
    <x v="0"/>
    <x v="0"/>
    <x v="1"/>
    <x v="1"/>
    <x v="6"/>
    <s v="Petrol in company car"/>
  </r>
  <r>
    <x v="0"/>
    <x v="0"/>
    <d v="2024-02-21T00:00:00"/>
    <s v="10bb1f8d-bc44-4986-ab97-2eb044654e35"/>
    <s v="392"/>
    <s v="952b8ea6-dc30-4884-abf5-a69f44bc5473"/>
    <x v="4"/>
    <x v="1"/>
    <x v="4"/>
    <x v="4"/>
    <n v="-500"/>
    <s v="-600.0"/>
    <s v="-100.0"/>
    <x v="1"/>
    <x v="1"/>
    <x v="1"/>
    <x v="1"/>
    <x v="2"/>
    <s v="Project management &amp; implementation - 'due diligence' stocktake of your project scope/schedule/implementation plan/outcome measures (hourly rate as agreed)"/>
  </r>
  <r>
    <x v="0"/>
    <x v="0"/>
    <d v="2024-02-21T00:00:00"/>
    <s v="10bb1f8d-bc44-4986-ab97-2eb044654e35"/>
    <s v="392"/>
    <s v="611d8323-62c7-481d-a472-407a610716d1"/>
    <x v="4"/>
    <x v="1"/>
    <x v="4"/>
    <x v="4"/>
    <n v="-208.33"/>
    <s v="-250.0"/>
    <s v="-41.67"/>
    <x v="1"/>
    <x v="1"/>
    <x v="1"/>
    <x v="1"/>
    <x v="2"/>
    <s v="Project management &amp; implementation - branding workshop with your team"/>
  </r>
  <r>
    <x v="0"/>
    <x v="0"/>
    <d v="2024-02-21T00:00:00"/>
    <s v="a89b5214-073e-41ae-b76b-42c67b2b1441"/>
    <s v="393"/>
    <s v="85e7e358-642b-4acc-90e8-6a504e172af5"/>
    <x v="4"/>
    <x v="1"/>
    <x v="4"/>
    <x v="4"/>
    <n v="-208.33"/>
    <s v="-250.0"/>
    <s v="-41.67"/>
    <x v="1"/>
    <x v="1"/>
    <x v="1"/>
    <x v="1"/>
    <x v="2"/>
    <s v="Project management &amp; implementation - branding workshop with your team - follow up session"/>
  </r>
  <r>
    <x v="0"/>
    <x v="0"/>
    <d v="2024-02-22T00:00:00"/>
    <s v="8bb41787-490e-4ebb-a2d9-0c55b0dce4d3"/>
    <s v="394"/>
    <s v="4c8b198d-622f-41b4-9a92-456bb8f7847c"/>
    <x v="8"/>
    <x v="0"/>
    <x v="8"/>
    <x v="8"/>
    <n v="15"/>
    <s v="15.0"/>
    <s v="0.0"/>
    <x v="3"/>
    <x v="3"/>
    <x v="1"/>
    <x v="1"/>
    <x v="3"/>
    <s v="Bank fee"/>
  </r>
  <r>
    <x v="0"/>
    <x v="0"/>
    <d v="2024-02-22T00:00:00"/>
    <s v="6e8b4ea6-6ea3-410f-be65-96274c996d0b"/>
    <s v="400"/>
    <s v="9cae4664-be3f-4112-93e0-62c5a66830df"/>
    <x v="8"/>
    <x v="0"/>
    <x v="8"/>
    <x v="8"/>
    <n v="-15"/>
    <s v="-15.0"/>
    <s v="0.0"/>
    <x v="3"/>
    <x v="3"/>
    <x v="1"/>
    <x v="1"/>
    <x v="3"/>
    <s v="Bank fee"/>
  </r>
  <r>
    <x v="0"/>
    <x v="0"/>
    <d v="2024-02-22T00:00:00"/>
    <s v="6b69e62f-03c2-454e-8612-ad2f6cd35b1f"/>
    <s v="404"/>
    <s v="ff8b814f-03bb-49de-bcfe-b63993e56bd1"/>
    <x v="8"/>
    <x v="0"/>
    <x v="8"/>
    <x v="8"/>
    <n v="15"/>
    <s v="15.0"/>
    <s v="0.0"/>
    <x v="3"/>
    <x v="3"/>
    <x v="1"/>
    <x v="1"/>
    <x v="3"/>
    <s v="Bank fee"/>
  </r>
  <r>
    <x v="0"/>
    <x v="0"/>
    <d v="2024-02-23T00:00:00"/>
    <s v="3ec0bd7b-a807-47b3-a79f-c1870753f259"/>
    <s v="406"/>
    <s v="da52eb97-9427-4545-aadd-23d9a5aa4e29"/>
    <x v="9"/>
    <x v="0"/>
    <x v="9"/>
    <x v="9"/>
    <n v="46.96"/>
    <s v="56.35"/>
    <s v="9.39"/>
    <x v="0"/>
    <x v="0"/>
    <x v="1"/>
    <x v="1"/>
    <x v="4"/>
    <s v="Monthly subscription"/>
  </r>
  <r>
    <x v="0"/>
    <x v="0"/>
    <d v="2024-02-26T00:00:00"/>
    <s v="a9d55788-f4fb-472e-bb86-78d9e1ae584b"/>
    <s v="407"/>
    <s v="6b0e938d-3df7-4ba5-85ec-16c9cb9a1b9d"/>
    <x v="4"/>
    <x v="1"/>
    <x v="4"/>
    <x v="4"/>
    <n v="-16.62"/>
    <s v="-19.95"/>
    <s v="-3.33"/>
    <x v="1"/>
    <x v="1"/>
    <x v="1"/>
    <x v="1"/>
    <x v="2"/>
    <s v="Fish out of Water: Finding Your Brand'"/>
  </r>
  <r>
    <x v="0"/>
    <x v="0"/>
    <d v="2024-03-01T00:00:00"/>
    <s v="ac958f18-d20f-4f7e-9c9e-0509f96f29d2"/>
    <s v="418"/>
    <s v="d4b90fa4-49eb-45a9-a36c-3ac34fab6588"/>
    <x v="16"/>
    <x v="0"/>
    <x v="16"/>
    <x v="16"/>
    <n v="-1666.67"/>
    <s v="-2000.0"/>
    <s v="-333.33"/>
    <x v="0"/>
    <x v="0"/>
    <x v="1"/>
    <x v="2"/>
    <x v="5"/>
    <s v="Design concepts for Oaktown Business Leader ad series"/>
  </r>
  <r>
    <x v="0"/>
    <x v="0"/>
    <d v="2024-03-01T00:00:00"/>
    <s v="b8cfa655-6da9-4ce1-afed-25f2f54bf823"/>
    <s v="419"/>
    <s v="1c2e96d0-c9c7-47f6-9ddd-ca47c428c502"/>
    <x v="16"/>
    <x v="0"/>
    <x v="16"/>
    <x v="16"/>
    <n v="1666.67"/>
    <s v="2000.0"/>
    <s v="333.33"/>
    <x v="0"/>
    <x v="0"/>
    <x v="1"/>
    <x v="2"/>
    <x v="5"/>
    <s v="Design concepts for Oaktown Business Leader ad series"/>
  </r>
  <r>
    <x v="0"/>
    <x v="0"/>
    <d v="2024-03-01T00:00:00"/>
    <s v="02506bd0-c84b-488b-a6f2-ae3589b7c895"/>
    <s v="420"/>
    <s v="92173c86-1fd2-4a80-b12e-bffa45a83827"/>
    <x v="16"/>
    <x v="0"/>
    <x v="16"/>
    <x v="16"/>
    <n v="1666.67"/>
    <s v="2000.0"/>
    <s v="333.33"/>
    <x v="0"/>
    <x v="0"/>
    <x v="1"/>
    <x v="2"/>
    <x v="5"/>
    <s v="Design concepts for Oaktown Business Leader ad series"/>
  </r>
  <r>
    <x v="0"/>
    <x v="0"/>
    <d v="2024-03-07T00:00:00"/>
    <s v="d3bca820-9545-4ac1-820d-174e12f3928c"/>
    <s v="421"/>
    <s v="a477e0e1-ddf0-4e85-af54-a5b86b8d7e2b"/>
    <x v="0"/>
    <x v="0"/>
    <x v="0"/>
    <x v="0"/>
    <n v="49.62"/>
    <s v="59.54"/>
    <s v="9.92"/>
    <x v="0"/>
    <x v="0"/>
    <x v="1"/>
    <x v="2"/>
    <x v="0"/>
    <s v="Our share building doorman/security"/>
  </r>
  <r>
    <x v="0"/>
    <x v="0"/>
    <d v="2024-03-08T00:00:00"/>
    <s v="135613d3-143f-4d53-95e0-1680f651463c"/>
    <s v="422"/>
    <s v="b2b57ced-97b1-4896-9fcc-d5a95701b744"/>
    <x v="6"/>
    <x v="0"/>
    <x v="6"/>
    <x v="6"/>
    <n v="984.38"/>
    <s v="1181.25"/>
    <s v="196.87"/>
    <x v="0"/>
    <x v="0"/>
    <x v="1"/>
    <x v="2"/>
    <x v="0"/>
    <s v="Monthly rent in advance"/>
  </r>
  <r>
    <x v="0"/>
    <x v="0"/>
    <d v="2024-03-10T00:00:00"/>
    <s v="15659911-783e-4ec6-8795-5c889bdb6158"/>
    <s v="424"/>
    <s v="e15dce46-31f4-4729-8bfd-2919185ea443"/>
    <x v="5"/>
    <x v="0"/>
    <x v="5"/>
    <x v="5"/>
    <n v="103.43"/>
    <s v="108.6"/>
    <s v="5.17"/>
    <x v="2"/>
    <x v="2"/>
    <x v="1"/>
    <x v="2"/>
    <x v="0"/>
    <s v="Monthly electricity"/>
  </r>
  <r>
    <x v="0"/>
    <x v="0"/>
    <d v="2024-03-10T00:00:00"/>
    <s v="b5532edd-d96b-46ec-b153-d48f9f08bf6f"/>
    <s v="425"/>
    <s v="a833671f-f262-4bf8-8f7f-602a8ef00c56"/>
    <x v="4"/>
    <x v="1"/>
    <x v="4"/>
    <x v="4"/>
    <n v="-5156.25"/>
    <s v="-6187.5"/>
    <s v="-1031.25"/>
    <x v="1"/>
    <x v="1"/>
    <x v="1"/>
    <x v="2"/>
    <x v="2"/>
    <s v="Onsite project management for CRM Project 3 days/week"/>
  </r>
  <r>
    <x v="0"/>
    <x v="0"/>
    <d v="2024-03-11T00:00:00"/>
    <s v="c20c2e90-5eba-4ea9-a375-3aa6bdd74514"/>
    <s v="426"/>
    <s v="24d5464c-6c82-4626-adb9-3e416eba9053"/>
    <x v="4"/>
    <x v="1"/>
    <x v="4"/>
    <x v="4"/>
    <n v="-416.67"/>
    <s v="-500.0"/>
    <s v="-83.33"/>
    <x v="1"/>
    <x v="1"/>
    <x v="1"/>
    <x v="2"/>
    <x v="2"/>
    <s v="Half day training - Microsoft Office"/>
  </r>
  <r>
    <x v="0"/>
    <x v="0"/>
    <d v="2024-03-12T00:00:00"/>
    <s v="2a58e762-9a76-4fb9-8bd0-1811270fd885"/>
    <s v="427"/>
    <s v="97e1b569-a60e-430d-870f-badb53549739"/>
    <x v="7"/>
    <x v="0"/>
    <x v="7"/>
    <x v="7"/>
    <n v="42.92"/>
    <s v="51.5"/>
    <s v="8.58"/>
    <x v="0"/>
    <x v="0"/>
    <x v="1"/>
    <x v="2"/>
    <x v="0"/>
    <s v="Cable internet"/>
  </r>
  <r>
    <x v="0"/>
    <x v="0"/>
    <d v="2024-03-13T00:00:00"/>
    <s v="a7e970c7-ffcc-4023-8474-c2a270b605d2"/>
    <s v="428"/>
    <s v="0974464a-4d50-4110-bf0e-56b859e52fe8"/>
    <x v="4"/>
    <x v="1"/>
    <x v="4"/>
    <x v="4"/>
    <n v="-1172.71"/>
    <s v="-1407.25"/>
    <s v="-234.54"/>
    <x v="1"/>
    <x v="1"/>
    <x v="1"/>
    <x v="2"/>
    <x v="2"/>
    <s v="Development work - developer onsite"/>
  </r>
  <r>
    <x v="0"/>
    <x v="0"/>
    <d v="2024-03-14T00:00:00"/>
    <s v="7d381bdd-15b5-4f1d-83a5-07e874bb2cb1"/>
    <s v="429"/>
    <s v="f07f19b3-6ca8-4721-bb10-795e53f59568"/>
    <x v="4"/>
    <x v="1"/>
    <x v="4"/>
    <x v="4"/>
    <n v="-416.67"/>
    <s v="-500.0"/>
    <s v="-83.33"/>
    <x v="1"/>
    <x v="1"/>
    <x v="1"/>
    <x v="2"/>
    <x v="2"/>
    <s v="Half day training - Microsoft Office - operations staff (Session 2)"/>
  </r>
  <r>
    <x v="0"/>
    <x v="0"/>
    <d v="2024-03-14T00:00:00"/>
    <s v="7d381bdd-15b5-4f1d-83a5-07e874bb2cb1"/>
    <s v="429"/>
    <s v="f10d0291-8480-40d8-8273-7ee920001e5d"/>
    <x v="4"/>
    <x v="1"/>
    <x v="4"/>
    <x v="4"/>
    <n v="-416.67"/>
    <s v="-500.0"/>
    <s v="-83.33"/>
    <x v="1"/>
    <x v="1"/>
    <x v="1"/>
    <x v="2"/>
    <x v="2"/>
    <s v="Half day training - Microsoft Office - reception staff (Session 1)"/>
  </r>
  <r>
    <x v="0"/>
    <x v="0"/>
    <d v="2024-03-14T00:00:00"/>
    <s v="638a4c43-10a4-4634-a667-f3a4706568bd"/>
    <s v="431"/>
    <s v="792443b3-118b-4c73-acba-a69031954efc"/>
    <x v="4"/>
    <x v="1"/>
    <x v="4"/>
    <x v="4"/>
    <n v="416.67"/>
    <s v="500.0"/>
    <s v="83.33"/>
    <x v="1"/>
    <x v="1"/>
    <x v="1"/>
    <x v="2"/>
    <x v="2"/>
    <s v="CREDIT Half day training - Microsoft Office and include in suite of training_x000d__x000a_INV-0024"/>
  </r>
  <r>
    <x v="0"/>
    <x v="0"/>
    <d v="2024-03-18T00:00:00"/>
    <s v="b0b490a2-2670-4100-9fa4-31c0eb820849"/>
    <s v="432"/>
    <s v="84595262-fb0d-42f3-bcd0-fd7cfd957f6e"/>
    <x v="4"/>
    <x v="1"/>
    <x v="4"/>
    <x v="4"/>
    <n v="-250"/>
    <s v="-250.0"/>
    <s v="0.0"/>
    <x v="4"/>
    <x v="4"/>
    <x v="1"/>
    <x v="2"/>
    <x v="2"/>
    <s v="Project management &amp; implementation - branding workshop with your team"/>
  </r>
  <r>
    <x v="0"/>
    <x v="0"/>
    <d v="2024-03-19T00:00:00"/>
    <s v="ec6dad0c-1ec5-43fd-8778-06bdc8afce8b"/>
    <s v="433"/>
    <s v="479f95ea-13d9-40a2-9bdf-8f696a1bee27"/>
    <x v="4"/>
    <x v="1"/>
    <x v="4"/>
    <x v="4"/>
    <n v="-1995"/>
    <s v="-1995.0"/>
    <s v="0.0"/>
    <x v="5"/>
    <x v="5"/>
    <x v="1"/>
    <x v="2"/>
    <x v="2"/>
    <s v="Fish out of Water: Finding Your Brand"/>
  </r>
  <r>
    <x v="0"/>
    <x v="0"/>
    <d v="2024-03-20T00:00:00"/>
    <s v="0c68fd96-1acb-4823-ad43-28c44c911e7f"/>
    <s v="434"/>
    <s v="1161d33b-8f08-4f1c-82ab-c193dd72c68d"/>
    <x v="4"/>
    <x v="1"/>
    <x v="4"/>
    <x v="4"/>
    <n v="-451.04"/>
    <s v="-541.25"/>
    <s v="-90.21"/>
    <x v="1"/>
    <x v="1"/>
    <x v="1"/>
    <x v="2"/>
    <x v="2"/>
    <s v="Desktop/network support via email &amp; phone.Per month fixed fee for minimum 20 hours/month."/>
  </r>
  <r>
    <x v="0"/>
    <x v="0"/>
    <d v="2024-03-20T00:00:00"/>
    <s v="0a7835d4-2b11-4a25-8f63-41cd59f7a922"/>
    <s v="436"/>
    <s v="4e407686-9842-440c-8c30-26de457c2f8d"/>
    <x v="4"/>
    <x v="1"/>
    <x v="4"/>
    <x v="4"/>
    <n v="-451.04"/>
    <s v="-541.25"/>
    <s v="-90.21"/>
    <x v="1"/>
    <x v="1"/>
    <x v="1"/>
    <x v="2"/>
    <x v="2"/>
    <s v="Desktop/network support via email &amp; phone.Per month fixed fee for minimum 20 hours/month."/>
  </r>
  <r>
    <x v="0"/>
    <x v="0"/>
    <d v="2024-03-20T00:00:00"/>
    <s v="6cfa5904-fcb1-43ec-afde-8db8fbff84aa"/>
    <s v="438"/>
    <s v="c3952e8a-4a33-4acc-bc08-0b07b9b60c1b"/>
    <x v="4"/>
    <x v="1"/>
    <x v="4"/>
    <x v="4"/>
    <n v="-451.04"/>
    <s v="-541.25"/>
    <s v="-90.21"/>
    <x v="1"/>
    <x v="1"/>
    <x v="1"/>
    <x v="2"/>
    <x v="2"/>
    <s v="Desktop/network support via email &amp; phone.Per month fixed fee for minimum 20 hours/month."/>
  </r>
  <r>
    <x v="0"/>
    <x v="0"/>
    <d v="2024-03-20T00:00:00"/>
    <s v="b3303711-21c0-4bf9-a2b7-e97e984c4e11"/>
    <s v="442"/>
    <s v="dcd19ff9-5b1c-4f9a-965e-54bcd24c4588"/>
    <x v="4"/>
    <x v="1"/>
    <x v="4"/>
    <x v="4"/>
    <n v="-451.04"/>
    <s v="-541.25"/>
    <s v="-90.21"/>
    <x v="1"/>
    <x v="1"/>
    <x v="1"/>
    <x v="2"/>
    <x v="2"/>
    <s v="Desktop/network support via email &amp; phone.Per month fixed fee for minimum 20 hours/month."/>
  </r>
  <r>
    <x v="0"/>
    <x v="0"/>
    <d v="2024-03-21T00:00:00"/>
    <s v="dda281f9-79d9-4ea7-a9dd-55daa94785b1"/>
    <s v="452"/>
    <s v="b31ea04a-3d9b-4cab-bf83-21fa1e5da9f5"/>
    <x v="4"/>
    <x v="1"/>
    <x v="4"/>
    <x v="4"/>
    <n v="-16.62"/>
    <s v="-19.95"/>
    <s v="-3.33"/>
    <x v="1"/>
    <x v="1"/>
    <x v="1"/>
    <x v="2"/>
    <x v="2"/>
    <s v="Fish out of Water: Finding Your Brand'"/>
  </r>
  <r>
    <x v="0"/>
    <x v="0"/>
    <d v="2024-03-21T00:00:00"/>
    <s v="dda281f9-79d9-4ea7-a9dd-55daa94785b1"/>
    <s v="452"/>
    <s v="49123955-561e-4526-9290-c51449327d9f"/>
    <x v="4"/>
    <x v="1"/>
    <x v="4"/>
    <x v="4"/>
    <n v="-208.33"/>
    <s v="-250.0"/>
    <s v="-41.67"/>
    <x v="1"/>
    <x v="1"/>
    <x v="1"/>
    <x v="2"/>
    <x v="2"/>
    <s v="Project management &amp; implementation - branding workshop with your team  - follow up"/>
  </r>
  <r>
    <x v="0"/>
    <x v="0"/>
    <d v="2024-03-22T00:00:00"/>
    <s v="9c8aab78-3888-47cd-9daa-3870922b6b16"/>
    <s v="459"/>
    <s v="a5628024-fbea-44cb-8a31-7f68708e370a"/>
    <x v="9"/>
    <x v="0"/>
    <x v="9"/>
    <x v="9"/>
    <n v="46.96"/>
    <s v="56.35"/>
    <s v="9.39"/>
    <x v="0"/>
    <x v="0"/>
    <x v="1"/>
    <x v="2"/>
    <x v="4"/>
    <s v="Monthly subscription"/>
  </r>
  <r>
    <x v="0"/>
    <x v="0"/>
    <d v="2024-03-24T00:00:00"/>
    <s v="259c13d1-2661-4321-aa23-b3bf703c6171"/>
    <s v="467"/>
    <s v="bd730bc9-383e-47fb-98da-b33c90241780"/>
    <x v="16"/>
    <x v="0"/>
    <x v="16"/>
    <x v="16"/>
    <n v="4961.46"/>
    <s v="5953.75"/>
    <s v="992.29"/>
    <x v="0"/>
    <x v="0"/>
    <x v="1"/>
    <x v="2"/>
    <x v="5"/>
    <s v="20-second still frame ad shown in 5 city cinemas 5 times each"/>
  </r>
  <r>
    <x v="0"/>
    <x v="0"/>
    <d v="2024-03-25T00:00:00"/>
    <s v="54e1acf0-8168-454c-bab4-1a65b1d112d1"/>
    <s v="470"/>
    <s v="e29f5059-915c-4dc7-a56a-e8b712ddbd10"/>
    <x v="17"/>
    <x v="2"/>
    <x v="17"/>
    <x v="17"/>
    <n v="1250"/>
    <s v="1500.0"/>
    <s v="250.0"/>
    <x v="0"/>
    <x v="0"/>
    <x v="1"/>
    <x v="2"/>
    <x v="7"/>
    <s v="Deposit on venue hire for client function"/>
  </r>
  <r>
    <x v="0"/>
    <x v="0"/>
    <d v="2024-03-25T00:00:00"/>
    <s v="a29dd707-b2e7-4f2d-b69e-92479ac9ba41"/>
    <s v="471"/>
    <s v="b08cc49e-f343-43b1-9019-73a5fbae0213"/>
    <x v="12"/>
    <x v="0"/>
    <x v="12"/>
    <x v="12"/>
    <n v="123.75"/>
    <s v="148.5"/>
    <s v="24.75"/>
    <x v="0"/>
    <x v="0"/>
    <x v="1"/>
    <x v="2"/>
    <x v="6"/>
    <s v="Monthly carpark"/>
  </r>
  <r>
    <x v="0"/>
    <x v="0"/>
    <d v="2024-03-25T00:00:00"/>
    <s v="d8b8c6a9-d86f-4641-9ae7-3b3882712c6b"/>
    <s v="472"/>
    <s v="9190f2e6-6a41-4855-aaab-9033136a5293"/>
    <x v="12"/>
    <x v="0"/>
    <x v="12"/>
    <x v="12"/>
    <n v="-123.75"/>
    <s v="-148.5"/>
    <s v="-24.75"/>
    <x v="0"/>
    <x v="0"/>
    <x v="1"/>
    <x v="2"/>
    <x v="6"/>
    <s v="Monthly carpark"/>
  </r>
  <r>
    <x v="0"/>
    <x v="0"/>
    <d v="2024-03-25T00:00:00"/>
    <s v="f30bf7f8-193b-40e7-b077-508be0475673"/>
    <s v="473"/>
    <s v="4797763c-e183-410d-b975-8e1e76cc2a45"/>
    <x v="12"/>
    <x v="0"/>
    <x v="12"/>
    <x v="12"/>
    <n v="123.75"/>
    <s v="148.5"/>
    <s v="24.75"/>
    <x v="0"/>
    <x v="0"/>
    <x v="1"/>
    <x v="2"/>
    <x v="6"/>
    <m/>
  </r>
  <r>
    <x v="0"/>
    <x v="0"/>
    <d v="2024-03-27T00:00:00"/>
    <s v="d467c45f-56dd-4861-81ff-3f3748c53381"/>
    <s v="481"/>
    <s v="595d14dd-fadd-451a-914b-5a2d101239f9"/>
    <x v="18"/>
    <x v="0"/>
    <x v="18"/>
    <x v="18"/>
    <n v="323"/>
    <s v="323.0"/>
    <s v="0.0"/>
    <x v="3"/>
    <x v="3"/>
    <x v="1"/>
    <x v="2"/>
    <x v="8"/>
    <s v="Employee Payment"/>
  </r>
  <r>
    <x v="0"/>
    <x v="0"/>
    <d v="2024-03-27T00:00:00"/>
    <s v="d467c45f-56dd-4861-81ff-3f3748c53381"/>
    <s v="481"/>
    <s v="c6c178d5-03a3-42ec-b28c-69a8c10d43e9"/>
    <x v="18"/>
    <x v="0"/>
    <x v="18"/>
    <x v="18"/>
    <n v="183"/>
    <s v="183.0"/>
    <s v="0.0"/>
    <x v="3"/>
    <x v="3"/>
    <x v="1"/>
    <x v="2"/>
    <x v="8"/>
    <s v="Employee Payment"/>
  </r>
  <r>
    <x v="0"/>
    <x v="0"/>
    <d v="2024-03-27T00:00:00"/>
    <s v="d467c45f-56dd-4861-81ff-3f3748c53381"/>
    <s v="481"/>
    <s v="ea591e28-58f1-4526-b65c-785a5f2ad7b4"/>
    <x v="18"/>
    <x v="0"/>
    <x v="18"/>
    <x v="18"/>
    <n v="277"/>
    <s v="277.0"/>
    <s v="0.0"/>
    <x v="3"/>
    <x v="3"/>
    <x v="1"/>
    <x v="2"/>
    <x v="8"/>
    <s v="Employee Payment"/>
  </r>
  <r>
    <x v="0"/>
    <x v="0"/>
    <d v="2024-03-27T00:00:00"/>
    <s v="7297fd6b-76fc-4950-898b-792a4f8f5a0f"/>
    <s v="483"/>
    <s v="af2bdf54-fd7c-419c-9324-906ed52e774d"/>
    <x v="19"/>
    <x v="0"/>
    <x v="19"/>
    <x v="19"/>
    <n v="376"/>
    <s v="376.0"/>
    <s v="0.0"/>
    <x v="3"/>
    <x v="3"/>
    <x v="1"/>
    <x v="2"/>
    <x v="8"/>
    <s v="Employee Payment"/>
  </r>
  <r>
    <x v="0"/>
    <x v="0"/>
    <d v="2024-03-27T00:00:00"/>
    <s v="7297fd6b-76fc-4950-898b-792a4f8f5a0f"/>
    <s v="483"/>
    <s v="4c7c2bd1-f390-41b5-8c58-b2594055f458"/>
    <x v="19"/>
    <x v="0"/>
    <x v="19"/>
    <x v="19"/>
    <n v="332"/>
    <s v="332.0"/>
    <s v="0.0"/>
    <x v="3"/>
    <x v="3"/>
    <x v="1"/>
    <x v="2"/>
    <x v="8"/>
    <s v="Employee Payment"/>
  </r>
  <r>
    <x v="0"/>
    <x v="0"/>
    <d v="2024-03-27T00:00:00"/>
    <s v="908b3629-3ee8-464a-afb1-7c985995642f"/>
    <s v="484"/>
    <s v="be50a70e-f158-453b-ba00-911d174c5277"/>
    <x v="18"/>
    <x v="0"/>
    <x v="18"/>
    <x v="18"/>
    <n v="2248"/>
    <s v="2248.0"/>
    <s v="0.0"/>
    <x v="3"/>
    <x v="3"/>
    <x v="1"/>
    <x v="2"/>
    <x v="8"/>
    <s v="Employee Payment"/>
  </r>
  <r>
    <x v="0"/>
    <x v="0"/>
    <d v="2024-03-27T00:00:00"/>
    <s v="bf3d535c-9abd-4c4b-83f6-889358482606"/>
    <s v="485"/>
    <s v="d15eb203-afd4-4edc-8228-1d7015baa3ec"/>
    <x v="18"/>
    <x v="0"/>
    <x v="18"/>
    <x v="18"/>
    <n v="1526"/>
    <s v="1526.0"/>
    <s v="0.0"/>
    <x v="3"/>
    <x v="3"/>
    <x v="1"/>
    <x v="2"/>
    <x v="8"/>
    <s v="Employee Payment"/>
  </r>
  <r>
    <x v="0"/>
    <x v="0"/>
    <d v="2024-03-27T00:00:00"/>
    <s v="2dd989bc-14f0-47e6-929a-8cecab861016"/>
    <s v="486"/>
    <s v="22e15081-6f7c-4852-9afd-6a5b54eaeca5"/>
    <x v="18"/>
    <x v="0"/>
    <x v="18"/>
    <x v="18"/>
    <n v="475"/>
    <s v="475.0"/>
    <s v="0.0"/>
    <x v="3"/>
    <x v="3"/>
    <x v="1"/>
    <x v="2"/>
    <x v="8"/>
    <s v="Employee Payment"/>
  </r>
  <r>
    <x v="0"/>
    <x v="0"/>
    <d v="2024-03-27T00:00:00"/>
    <s v="2dd989bc-14f0-47e6-929a-8cecab861016"/>
    <s v="486"/>
    <s v="1cb88311-1999-466d-b09d-a06497a81510"/>
    <x v="18"/>
    <x v="0"/>
    <x v="18"/>
    <x v="18"/>
    <n v="558"/>
    <s v="558.0"/>
    <s v="0.0"/>
    <x v="3"/>
    <x v="3"/>
    <x v="1"/>
    <x v="2"/>
    <x v="8"/>
    <s v="Employee Payment"/>
  </r>
  <r>
    <x v="0"/>
    <x v="0"/>
    <d v="2024-03-27T00:00:00"/>
    <s v="2dd989bc-14f0-47e6-929a-8cecab861016"/>
    <s v="486"/>
    <s v="6c9701ae-2abf-49d9-ae4a-ea14c7a2c953"/>
    <x v="18"/>
    <x v="0"/>
    <x v="18"/>
    <x v="18"/>
    <n v="271"/>
    <s v="271.0"/>
    <s v="0.0"/>
    <x v="3"/>
    <x v="3"/>
    <x v="1"/>
    <x v="2"/>
    <x v="8"/>
    <s v="Employee Payment"/>
  </r>
  <r>
    <x v="0"/>
    <x v="0"/>
    <d v="2024-03-27T00:00:00"/>
    <s v="f7b61a3e-93c6-4466-b447-ba3156d1aa10"/>
    <s v="488"/>
    <s v="9548f003-7e6d-470d-8051-8358e649311c"/>
    <x v="18"/>
    <x v="0"/>
    <x v="18"/>
    <x v="18"/>
    <n v="2535"/>
    <s v="2535.0"/>
    <s v="0.0"/>
    <x v="3"/>
    <x v="3"/>
    <x v="1"/>
    <x v="2"/>
    <x v="8"/>
    <s v="Employee Payment"/>
  </r>
  <r>
    <x v="0"/>
    <x v="0"/>
    <d v="2024-03-27T00:00:00"/>
    <s v="00dee5df-6b1e-4bc8-9b25-5cf7913d615e"/>
    <s v="491"/>
    <s v="df3ed1a1-aa3f-4bd8-b563-4ea8f57b519d"/>
    <x v="18"/>
    <x v="0"/>
    <x v="18"/>
    <x v="18"/>
    <n v="-2248"/>
    <s v="-2248.0"/>
    <s v="0.0"/>
    <x v="3"/>
    <x v="3"/>
    <x v="1"/>
    <x v="2"/>
    <x v="8"/>
    <s v="Employee Payment"/>
  </r>
  <r>
    <x v="0"/>
    <x v="0"/>
    <d v="2024-03-27T00:00:00"/>
    <s v="33d6ae04-9275-4e0f-b29e-55ebb8c03dc4"/>
    <s v="492"/>
    <s v="6b94ec0a-3133-49d9-b377-3ebdb90dc16f"/>
    <x v="18"/>
    <x v="0"/>
    <x v="18"/>
    <x v="18"/>
    <n v="2248"/>
    <s v="2248.0"/>
    <s v="0.0"/>
    <x v="3"/>
    <x v="3"/>
    <x v="1"/>
    <x v="2"/>
    <x v="8"/>
    <s v="Employee Payment"/>
  </r>
  <r>
    <x v="0"/>
    <x v="0"/>
    <d v="2024-03-27T00:00:00"/>
    <s v="53753083-b0db-4fa6-a581-9639be3b2065"/>
    <s v="493"/>
    <s v="97d8786c-5fd8-418a-94d9-be515ba75183"/>
    <x v="18"/>
    <x v="0"/>
    <x v="18"/>
    <x v="18"/>
    <n v="-1526"/>
    <s v="-1526.0"/>
    <s v="0.0"/>
    <x v="3"/>
    <x v="3"/>
    <x v="1"/>
    <x v="2"/>
    <x v="8"/>
    <s v="Employee Payment"/>
  </r>
  <r>
    <x v="0"/>
    <x v="0"/>
    <d v="2024-03-27T00:00:00"/>
    <s v="f1c50f8f-7269-41fd-a953-3300430bd60b"/>
    <s v="494"/>
    <s v="164e1ce4-5eb6-468f-b191-3bdf6a0d24a7"/>
    <x v="18"/>
    <x v="0"/>
    <x v="18"/>
    <x v="18"/>
    <n v="1526"/>
    <s v="1526.0"/>
    <s v="0.0"/>
    <x v="3"/>
    <x v="3"/>
    <x v="1"/>
    <x v="2"/>
    <x v="8"/>
    <s v="Employee Payment"/>
  </r>
  <r>
    <x v="0"/>
    <x v="0"/>
    <d v="2024-03-27T00:00:00"/>
    <s v="d7de2f3c-8a73-4be3-96e4-369c312b7d2e"/>
    <s v="495"/>
    <s v="26344f29-763c-4ed7-8359-289708a29c60"/>
    <x v="18"/>
    <x v="0"/>
    <x v="18"/>
    <x v="18"/>
    <n v="-475"/>
    <s v="-475.0"/>
    <s v="0.0"/>
    <x v="3"/>
    <x v="3"/>
    <x v="1"/>
    <x v="2"/>
    <x v="8"/>
    <s v="Employee Payment"/>
  </r>
  <r>
    <x v="0"/>
    <x v="0"/>
    <d v="2024-03-27T00:00:00"/>
    <s v="d7de2f3c-8a73-4be3-96e4-369c312b7d2e"/>
    <s v="495"/>
    <s v="5a85a0b2-47ed-4393-932b-9bec9b380147"/>
    <x v="18"/>
    <x v="0"/>
    <x v="18"/>
    <x v="18"/>
    <n v="-558"/>
    <s v="-558.0"/>
    <s v="0.0"/>
    <x v="3"/>
    <x v="3"/>
    <x v="1"/>
    <x v="2"/>
    <x v="8"/>
    <s v="Employee Payment"/>
  </r>
  <r>
    <x v="0"/>
    <x v="0"/>
    <d v="2024-03-27T00:00:00"/>
    <s v="d7de2f3c-8a73-4be3-96e4-369c312b7d2e"/>
    <s v="495"/>
    <s v="f32b8c82-e2ff-4940-a02f-6179751f4bbc"/>
    <x v="18"/>
    <x v="0"/>
    <x v="18"/>
    <x v="18"/>
    <n v="-271"/>
    <s v="-271.0"/>
    <s v="0.0"/>
    <x v="3"/>
    <x v="3"/>
    <x v="1"/>
    <x v="2"/>
    <x v="8"/>
    <s v="Employee Payment"/>
  </r>
  <r>
    <x v="0"/>
    <x v="0"/>
    <d v="2024-03-27T00:00:00"/>
    <s v="95ddc326-1668-4d59-b92d-5de256af1ef9"/>
    <s v="496"/>
    <s v="63298c79-919f-4309-ba50-9435d6472d0c"/>
    <x v="18"/>
    <x v="0"/>
    <x v="18"/>
    <x v="18"/>
    <n v="475"/>
    <s v="475.0"/>
    <s v="0.0"/>
    <x v="3"/>
    <x v="3"/>
    <x v="1"/>
    <x v="2"/>
    <x v="8"/>
    <s v="Employee Payment"/>
  </r>
  <r>
    <x v="0"/>
    <x v="0"/>
    <d v="2024-03-27T00:00:00"/>
    <s v="95ddc326-1668-4d59-b92d-5de256af1ef9"/>
    <s v="496"/>
    <s v="7459ce25-4208-434e-bbd2-b93ac427b3ac"/>
    <x v="18"/>
    <x v="0"/>
    <x v="18"/>
    <x v="18"/>
    <n v="271"/>
    <s v="271.0"/>
    <s v="0.0"/>
    <x v="3"/>
    <x v="3"/>
    <x v="1"/>
    <x v="2"/>
    <x v="8"/>
    <s v="Employee Payment"/>
  </r>
  <r>
    <x v="0"/>
    <x v="0"/>
    <d v="2024-03-27T00:00:00"/>
    <s v="9b187070-8852-4879-974d-9e29962b7781"/>
    <s v="497"/>
    <s v="92c5f76a-d8b3-4929-9710-7597d3e07f92"/>
    <x v="18"/>
    <x v="0"/>
    <x v="18"/>
    <x v="18"/>
    <n v="-323"/>
    <s v="-323.0"/>
    <s v="0.0"/>
    <x v="3"/>
    <x v="3"/>
    <x v="1"/>
    <x v="2"/>
    <x v="8"/>
    <s v="Employee Payment"/>
  </r>
  <r>
    <x v="0"/>
    <x v="0"/>
    <d v="2024-03-27T00:00:00"/>
    <s v="9b187070-8852-4879-974d-9e29962b7781"/>
    <s v="497"/>
    <s v="3e2517ed-c068-43b3-b32d-2853c4be07ac"/>
    <x v="18"/>
    <x v="0"/>
    <x v="18"/>
    <x v="18"/>
    <n v="-183"/>
    <s v="-183.0"/>
    <s v="0.0"/>
    <x v="3"/>
    <x v="3"/>
    <x v="1"/>
    <x v="2"/>
    <x v="8"/>
    <s v="Employee Payment"/>
  </r>
  <r>
    <x v="0"/>
    <x v="0"/>
    <d v="2024-03-27T00:00:00"/>
    <s v="9b187070-8852-4879-974d-9e29962b7781"/>
    <s v="497"/>
    <s v="4a5af21a-1057-4976-8426-ee9e4a17279d"/>
    <x v="18"/>
    <x v="0"/>
    <x v="18"/>
    <x v="18"/>
    <n v="-277"/>
    <s v="-277.0"/>
    <s v="0.0"/>
    <x v="3"/>
    <x v="3"/>
    <x v="1"/>
    <x v="2"/>
    <x v="8"/>
    <s v="Employee Payment"/>
  </r>
  <r>
    <x v="0"/>
    <x v="0"/>
    <d v="2024-03-27T00:00:00"/>
    <s v="5e48d813-6b03-4b88-a2ac-693c4ee79111"/>
    <s v="498"/>
    <s v="7c13e927-c607-405e-92cb-5eff20e5a1e7"/>
    <x v="18"/>
    <x v="0"/>
    <x v="18"/>
    <x v="18"/>
    <n v="277"/>
    <s v="277.0"/>
    <s v="0.0"/>
    <x v="3"/>
    <x v="3"/>
    <x v="1"/>
    <x v="2"/>
    <x v="8"/>
    <s v="Employee Payment"/>
  </r>
  <r>
    <x v="0"/>
    <x v="0"/>
    <d v="2024-03-27T00:00:00"/>
    <s v="5e48d813-6b03-4b88-a2ac-693c4ee79111"/>
    <s v="498"/>
    <s v="d5bf0ca1-3164-408a-82a7-3ca85e5b1113"/>
    <x v="18"/>
    <x v="0"/>
    <x v="18"/>
    <x v="18"/>
    <n v="183"/>
    <s v="183.0"/>
    <s v="0.0"/>
    <x v="3"/>
    <x v="3"/>
    <x v="1"/>
    <x v="2"/>
    <x v="8"/>
    <s v="Employee Payment"/>
  </r>
  <r>
    <x v="0"/>
    <x v="0"/>
    <d v="2024-03-27T00:00:00"/>
    <s v="8740e2e8-bc2e-40b0-8160-a21faa5214ab"/>
    <s v="499"/>
    <s v="0dd27f2c-812a-4e26-82b6-de135e6727da"/>
    <x v="19"/>
    <x v="0"/>
    <x v="19"/>
    <x v="19"/>
    <n v="-376"/>
    <s v="-376.0"/>
    <s v="0.0"/>
    <x v="3"/>
    <x v="3"/>
    <x v="1"/>
    <x v="2"/>
    <x v="8"/>
    <s v="Employee Payment"/>
  </r>
  <r>
    <x v="0"/>
    <x v="0"/>
    <d v="2024-03-27T00:00:00"/>
    <s v="8740e2e8-bc2e-40b0-8160-a21faa5214ab"/>
    <s v="499"/>
    <s v="8a2a56c7-765e-44df-9154-8babcbf4a78e"/>
    <x v="19"/>
    <x v="0"/>
    <x v="19"/>
    <x v="19"/>
    <n v="-332"/>
    <s v="-332.0"/>
    <s v="0.0"/>
    <x v="3"/>
    <x v="3"/>
    <x v="1"/>
    <x v="2"/>
    <x v="8"/>
    <s v="Employee Payment"/>
  </r>
  <r>
    <x v="0"/>
    <x v="0"/>
    <d v="2024-03-27T00:00:00"/>
    <s v="f3e197e0-5fed-4394-adf0-7e39209592ea"/>
    <s v="500"/>
    <s v="a4e3d627-fca3-44d1-94cd-1024d2efc2a3"/>
    <x v="19"/>
    <x v="0"/>
    <x v="19"/>
    <x v="19"/>
    <n v="332"/>
    <s v="332.0"/>
    <s v="0.0"/>
    <x v="3"/>
    <x v="3"/>
    <x v="1"/>
    <x v="2"/>
    <x v="8"/>
    <s v="Employee Payment"/>
  </r>
  <r>
    <x v="0"/>
    <x v="0"/>
    <d v="2024-03-27T00:00:00"/>
    <s v="3bf22736-731b-4d13-a577-f69736db88c9"/>
    <s v="501"/>
    <s v="82977dfb-56d0-4420-99d6-a3a7fe3ae248"/>
    <x v="18"/>
    <x v="0"/>
    <x v="18"/>
    <x v="18"/>
    <n v="-2535"/>
    <s v="-2535.0"/>
    <s v="0.0"/>
    <x v="3"/>
    <x v="3"/>
    <x v="1"/>
    <x v="2"/>
    <x v="8"/>
    <s v="Employee Payment"/>
  </r>
  <r>
    <x v="0"/>
    <x v="0"/>
    <d v="2024-03-27T00:00:00"/>
    <s v="58c9e45e-6643-4dd8-8871-1b729411fffa"/>
    <s v="502"/>
    <s v="9154c8ac-98eb-4d42-83fe-ad2b08de0b10"/>
    <x v="18"/>
    <x v="0"/>
    <x v="18"/>
    <x v="18"/>
    <n v="-2248"/>
    <s v="-2248.0"/>
    <s v="0.0"/>
    <x v="3"/>
    <x v="3"/>
    <x v="1"/>
    <x v="2"/>
    <x v="8"/>
    <s v="Employee Payment"/>
  </r>
  <r>
    <x v="0"/>
    <x v="0"/>
    <d v="2024-03-27T00:00:00"/>
    <s v="363bb778-59e5-4092-805e-fd4d7641d4d6"/>
    <s v="503"/>
    <s v="6faf23c1-83cc-45b0-a9c3-ad20025dbc3b"/>
    <x v="18"/>
    <x v="0"/>
    <x v="18"/>
    <x v="18"/>
    <n v="-1526"/>
    <s v="-1526.0"/>
    <s v="0.0"/>
    <x v="3"/>
    <x v="3"/>
    <x v="1"/>
    <x v="2"/>
    <x v="8"/>
    <s v="Employee Payment"/>
  </r>
  <r>
    <x v="0"/>
    <x v="0"/>
    <d v="2024-03-27T00:00:00"/>
    <s v="0d09cdd1-a069-4caf-8de3-91dd67d99181"/>
    <s v="504"/>
    <s v="3b67d4e8-1372-44fe-bebd-01c8e4dc1001"/>
    <x v="18"/>
    <x v="0"/>
    <x v="18"/>
    <x v="18"/>
    <n v="-475"/>
    <s v="-475.0"/>
    <s v="0.0"/>
    <x v="3"/>
    <x v="3"/>
    <x v="1"/>
    <x v="2"/>
    <x v="8"/>
    <s v="Employee Payment"/>
  </r>
  <r>
    <x v="0"/>
    <x v="0"/>
    <d v="2024-03-27T00:00:00"/>
    <s v="0d09cdd1-a069-4caf-8de3-91dd67d99181"/>
    <s v="504"/>
    <s v="041eebcd-c446-49f6-addc-267c46cf88cc"/>
    <x v="18"/>
    <x v="0"/>
    <x v="18"/>
    <x v="18"/>
    <n v="-271"/>
    <s v="-271.0"/>
    <s v="0.0"/>
    <x v="3"/>
    <x v="3"/>
    <x v="1"/>
    <x v="2"/>
    <x v="8"/>
    <s v="Employee Payment"/>
  </r>
  <r>
    <x v="0"/>
    <x v="0"/>
    <d v="2024-03-27T00:00:00"/>
    <s v="affda2bb-fa4b-4601-9833-e2873076550d"/>
    <s v="505"/>
    <s v="b5919b7b-3871-4552-8dce-236d58f1d34b"/>
    <x v="18"/>
    <x v="0"/>
    <x v="18"/>
    <x v="18"/>
    <n v="-277"/>
    <s v="-277.0"/>
    <s v="0.0"/>
    <x v="3"/>
    <x v="3"/>
    <x v="1"/>
    <x v="2"/>
    <x v="8"/>
    <s v="Employee Payment"/>
  </r>
  <r>
    <x v="0"/>
    <x v="0"/>
    <d v="2024-03-27T00:00:00"/>
    <s v="affda2bb-fa4b-4601-9833-e2873076550d"/>
    <s v="505"/>
    <s v="ab4d643e-5ae4-460e-b980-6b7c2f5c01bf"/>
    <x v="18"/>
    <x v="0"/>
    <x v="18"/>
    <x v="18"/>
    <n v="-183"/>
    <s v="-183.0"/>
    <s v="0.0"/>
    <x v="3"/>
    <x v="3"/>
    <x v="1"/>
    <x v="2"/>
    <x v="8"/>
    <s v="Employee Payment"/>
  </r>
  <r>
    <x v="0"/>
    <x v="0"/>
    <d v="2024-03-27T00:00:00"/>
    <s v="f5ed886c-4fa3-4da7-81d4-0212b5846236"/>
    <s v="506"/>
    <s v="0ffbb12e-3331-4f6c-a505-934c022277c6"/>
    <x v="19"/>
    <x v="0"/>
    <x v="19"/>
    <x v="19"/>
    <n v="-332"/>
    <s v="-332.0"/>
    <s v="0.0"/>
    <x v="3"/>
    <x v="3"/>
    <x v="1"/>
    <x v="2"/>
    <x v="8"/>
    <s v="Employee Payment"/>
  </r>
  <r>
    <x v="0"/>
    <x v="0"/>
    <d v="2024-03-28T00:00:00"/>
    <s v="0cd487a4-0b0b-4044-a679-0dfd840df1ed"/>
    <s v="515"/>
    <s v="c2679c36-e1f7-4b67-a0ef-3735f901ca8e"/>
    <x v="0"/>
    <x v="0"/>
    <x v="0"/>
    <x v="0"/>
    <n v="29.02"/>
    <s v="34.1"/>
    <s v="5.08"/>
    <x v="6"/>
    <x v="6"/>
    <x v="1"/>
    <x v="2"/>
    <x v="0"/>
    <s v="Misc kitchen supplies for office"/>
  </r>
  <r>
    <x v="0"/>
    <x v="0"/>
    <d v="2024-03-28T00:00:00"/>
    <s v="937ca2d3-f706-4e75-84ca-99622b8ab9f3"/>
    <s v="516"/>
    <s v="0b7b1689-25ad-4271-8e72-47ffd7540710"/>
    <x v="0"/>
    <x v="0"/>
    <x v="0"/>
    <x v="0"/>
    <n v="-29.02"/>
    <s v="-34.1"/>
    <s v="-5.08"/>
    <x v="6"/>
    <x v="6"/>
    <x v="1"/>
    <x v="2"/>
    <x v="0"/>
    <s v="Misc kitchen supplies for office"/>
  </r>
  <r>
    <x v="0"/>
    <x v="0"/>
    <d v="2024-03-28T00:00:00"/>
    <s v="4f15beac-a762-497c-96c3-7163856c1f00"/>
    <s v="517"/>
    <s v="1e27b491-502b-40e4-b721-008a7ba342c5"/>
    <x v="0"/>
    <x v="0"/>
    <x v="0"/>
    <x v="0"/>
    <n v="28.42"/>
    <s v="34.1"/>
    <s v="5.68"/>
    <x v="0"/>
    <x v="0"/>
    <x v="1"/>
    <x v="2"/>
    <x v="0"/>
    <s v="Misc kitchen supplies for office"/>
  </r>
  <r>
    <x v="0"/>
    <x v="0"/>
    <d v="2024-03-30T00:00:00"/>
    <s v="ab534c23-a486-4331-bdf1-b4093846bdab"/>
    <s v="520"/>
    <s v="9dc717c9-db34-4de3-b6aa-83a78ed21ebe"/>
    <x v="4"/>
    <x v="1"/>
    <x v="4"/>
    <x v="4"/>
    <n v="16.62"/>
    <s v="19.95"/>
    <s v="3.33"/>
    <x v="1"/>
    <x v="1"/>
    <x v="1"/>
    <x v="2"/>
    <x v="2"/>
    <s v="Fish out of Water: Finding Your Brand' - credit - charged in error - should be included overall project"/>
  </r>
  <r>
    <x v="0"/>
    <x v="0"/>
    <d v="2024-03-31T00:00:00"/>
    <s v="24267b22-d7fc-4a24-9ff4-405d84d1bfac"/>
    <s v="521"/>
    <s v="5b1007f6-8e3c-4ead-a8ed-7ce9bf5e7c82"/>
    <x v="2"/>
    <x v="0"/>
    <x v="2"/>
    <x v="2"/>
    <n v="41"/>
    <s v="49.2"/>
    <s v="8.2"/>
    <x v="0"/>
    <x v="0"/>
    <x v="1"/>
    <x v="2"/>
    <x v="0"/>
    <s v="Photocopier paper"/>
  </r>
  <r>
    <x v="0"/>
    <x v="0"/>
    <d v="2024-03-31T00:00:00"/>
    <s v="696423d6-632c-44a5-92fc-ef480c5104c1"/>
    <s v="522"/>
    <s v="1479ea92-2286-4a4d-afec-2ae67d0d9f2b"/>
    <x v="2"/>
    <x v="0"/>
    <x v="2"/>
    <x v="2"/>
    <n v="-41"/>
    <s v="-49.2"/>
    <s v="-8.2"/>
    <x v="0"/>
    <x v="0"/>
    <x v="1"/>
    <x v="2"/>
    <x v="0"/>
    <s v="Photocopier paper"/>
  </r>
  <r>
    <x v="0"/>
    <x v="0"/>
    <d v="2024-03-31T00:00:00"/>
    <s v="ba667094-4d74-4271-bde4-f7812d826560"/>
    <s v="523"/>
    <s v="fd637e5f-4c3a-4ec7-b85a-bfc625a6c779"/>
    <x v="2"/>
    <x v="0"/>
    <x v="2"/>
    <x v="2"/>
    <n v="41"/>
    <s v="49.2"/>
    <s v="8.2"/>
    <x v="0"/>
    <x v="0"/>
    <x v="1"/>
    <x v="2"/>
    <x v="0"/>
    <s v="Misc stationery"/>
  </r>
  <r>
    <x v="0"/>
    <x v="0"/>
    <d v="2024-04-01T00:00:00"/>
    <s v="b503c7b6-f05d-465a-824e-1c8a23049049"/>
    <s v="524"/>
    <s v="cfce5904-f37a-47a3-886f-ef1cd29b46d7"/>
    <x v="16"/>
    <x v="0"/>
    <x v="16"/>
    <x v="16"/>
    <n v="2083.33"/>
    <s v="2500.0"/>
    <s v="416.67"/>
    <x v="0"/>
    <x v="0"/>
    <x v="1"/>
    <x v="3"/>
    <x v="5"/>
    <s v="Prototype media banner &amp; print mockups for Oaktown Business Leader ad series"/>
  </r>
  <r>
    <x v="0"/>
    <x v="0"/>
    <d v="2024-04-01T00:00:00"/>
    <s v="b5533608-4620-4351-b57e-4fc0c03cd824"/>
    <s v="525"/>
    <s v="1caf5b43-10cc-4a9f-8ab9-e84ac9b42396"/>
    <x v="16"/>
    <x v="0"/>
    <x v="16"/>
    <x v="16"/>
    <n v="2083.33"/>
    <s v="2500.0"/>
    <s v="416.67"/>
    <x v="0"/>
    <x v="0"/>
    <x v="1"/>
    <x v="3"/>
    <x v="5"/>
    <s v="Prototype media banner &amp; print mockups for Oaktown Business Leader ad series"/>
  </r>
  <r>
    <x v="0"/>
    <x v="0"/>
    <d v="2024-04-01T00:00:00"/>
    <s v="73c46dfc-5aa8-493a-9ff7-98c1f51abf83"/>
    <s v="526"/>
    <s v="a641faf5-c7c6-40ed-b317-3d9488819086"/>
    <x v="10"/>
    <x v="0"/>
    <x v="10"/>
    <x v="10"/>
    <n v="18.329999999999998"/>
    <s v="22.0"/>
    <s v="3.67"/>
    <x v="0"/>
    <x v="0"/>
    <x v="1"/>
    <x v="3"/>
    <x v="5"/>
    <s v="Staff coffees"/>
  </r>
  <r>
    <x v="0"/>
    <x v="0"/>
    <d v="2024-04-01T00:00:00"/>
    <s v="22065c68-fb8a-4b56-bd7a-e4d032da9d8b"/>
    <s v="527"/>
    <s v="52d932e2-2d3e-4482-86d7-74098fd54f1b"/>
    <x v="16"/>
    <x v="0"/>
    <x v="16"/>
    <x v="16"/>
    <n v="-2083.33"/>
    <s v="-2500.0"/>
    <s v="-416.67"/>
    <x v="0"/>
    <x v="0"/>
    <x v="1"/>
    <x v="3"/>
    <x v="5"/>
    <s v="Prototype media banner &amp; print mockups for Oaktown Business Leader ad series"/>
  </r>
  <r>
    <x v="0"/>
    <x v="0"/>
    <d v="2024-04-01T00:00:00"/>
    <s v="81ecdd38-035c-4e33-97a2-fe349e30c2eb"/>
    <s v="528"/>
    <s v="0a467a6c-f627-4bbd-81e3-71dfe79ec38e"/>
    <x v="10"/>
    <x v="0"/>
    <x v="10"/>
    <x v="10"/>
    <n v="-18.329999999999998"/>
    <s v="-22.0"/>
    <s v="-3.67"/>
    <x v="0"/>
    <x v="0"/>
    <x v="1"/>
    <x v="3"/>
    <x v="5"/>
    <s v="Staff coffees"/>
  </r>
  <r>
    <x v="0"/>
    <x v="0"/>
    <d v="2024-04-01T00:00:00"/>
    <s v="d510ac38-b1cc-42a5-a6be-8929206eabdd"/>
    <s v="529"/>
    <s v="1923da8a-a3c6-4e74-a463-b5c77d29c479"/>
    <x v="10"/>
    <x v="0"/>
    <x v="10"/>
    <x v="10"/>
    <n v="18.329999999999998"/>
    <s v="22.0"/>
    <s v="3.67"/>
    <x v="0"/>
    <x v="0"/>
    <x v="1"/>
    <x v="3"/>
    <x v="5"/>
    <m/>
  </r>
  <r>
    <x v="0"/>
    <x v="0"/>
    <d v="2024-04-02T00:00:00"/>
    <s v="a60b1818-58af-4fda-9691-7566e82176af"/>
    <s v="530"/>
    <s v="c9b4d612-066b-4b74-a6b5-ffca648db744"/>
    <x v="14"/>
    <x v="0"/>
    <x v="14"/>
    <x v="14"/>
    <n v="57.92"/>
    <s v="69.5"/>
    <s v="11.58"/>
    <x v="0"/>
    <x v="0"/>
    <x v="1"/>
    <x v="3"/>
    <x v="0"/>
    <s v="Emergency locksmith - front office door"/>
  </r>
  <r>
    <x v="0"/>
    <x v="0"/>
    <d v="2024-04-02T00:00:00"/>
    <s v="fd3a8dbc-fabf-45c8-9e92-ff9c9c4841a8"/>
    <s v="531"/>
    <s v="d43e6a6c-7eb0-449a-a759-7f4e2b4ec6ce"/>
    <x v="14"/>
    <x v="0"/>
    <x v="14"/>
    <x v="14"/>
    <n v="-57.92"/>
    <s v="-69.5"/>
    <s v="-11.58"/>
    <x v="0"/>
    <x v="0"/>
    <x v="1"/>
    <x v="3"/>
    <x v="0"/>
    <s v="Emergency locksmith - front office door"/>
  </r>
  <r>
    <x v="0"/>
    <x v="0"/>
    <d v="2024-04-02T00:00:00"/>
    <s v="3eb6d5c0-fe03-4d99-9aea-1dba23d024ea"/>
    <s v="532"/>
    <s v="1bedaed8-d694-4400-826f-f13aecd02fba"/>
    <x v="0"/>
    <x v="0"/>
    <x v="0"/>
    <x v="0"/>
    <n v="57.92"/>
    <s v="69.5"/>
    <s v="11.58"/>
    <x v="0"/>
    <x v="0"/>
    <x v="1"/>
    <x v="3"/>
    <x v="0"/>
    <m/>
  </r>
  <r>
    <x v="0"/>
    <x v="0"/>
    <d v="2024-04-05T00:00:00"/>
    <s v="77ce1323-847a-42c8-8686-9dce51a287ab"/>
    <s v="539"/>
    <s v="9c224da7-6d8e-4a84-8ad0-002514dc747d"/>
    <x v="4"/>
    <x v="1"/>
    <x v="4"/>
    <x v="4"/>
    <n v="-5156.25"/>
    <s v="-6187.5"/>
    <s v="-1031.25"/>
    <x v="1"/>
    <x v="1"/>
    <x v="1"/>
    <x v="3"/>
    <x v="2"/>
    <s v="Onsite project management for CRM Project 3 days/week"/>
  </r>
  <r>
    <x v="0"/>
    <x v="0"/>
    <d v="2024-04-07T00:00:00"/>
    <s v="fbea9c3e-1801-4e57-b949-05173c7553f4"/>
    <s v="540"/>
    <s v="19e063a7-2f44-45e5-af7b-cf6a1c0682f2"/>
    <x v="0"/>
    <x v="0"/>
    <x v="0"/>
    <x v="0"/>
    <n v="49.62"/>
    <s v="59.54"/>
    <s v="9.92"/>
    <x v="0"/>
    <x v="0"/>
    <x v="1"/>
    <x v="3"/>
    <x v="0"/>
    <s v="Our share building doorman/security"/>
  </r>
  <r>
    <x v="0"/>
    <x v="0"/>
    <d v="2024-04-07T00:00:00"/>
    <s v="95da930a-a555-4d5e-824d-fbcf029af3cc"/>
    <s v="543"/>
    <s v="d5797285-20b0-43e2-89ed-ba13922035b7"/>
    <x v="2"/>
    <x v="0"/>
    <x v="2"/>
    <x v="2"/>
    <n v="24.58"/>
    <s v="29.5"/>
    <s v="4.92"/>
    <x v="0"/>
    <x v="0"/>
    <x v="1"/>
    <x v="3"/>
    <x v="0"/>
    <s v="Print/bind report"/>
  </r>
  <r>
    <x v="0"/>
    <x v="0"/>
    <d v="2024-04-07T00:00:00"/>
    <s v="eaeb20f3-bab4-4554-9464-fd4aa281aafe"/>
    <s v="544"/>
    <s v="19bcdc60-ac4b-4029-b2db-39d9599185ab"/>
    <x v="0"/>
    <x v="0"/>
    <x v="0"/>
    <x v="0"/>
    <n v="108.33"/>
    <s v="130.0"/>
    <s v="21.67"/>
    <x v="0"/>
    <x v="0"/>
    <x v="1"/>
    <x v="3"/>
    <x v="0"/>
    <s v="Room hire"/>
  </r>
  <r>
    <x v="0"/>
    <x v="0"/>
    <d v="2024-04-08T00:00:00"/>
    <s v="c771ffa5-7de1-4abc-9a08-01d9530a837a"/>
    <s v="548"/>
    <s v="2ed93b14-8063-417e-bea3-503171eaa5bc"/>
    <x v="6"/>
    <x v="0"/>
    <x v="6"/>
    <x v="6"/>
    <n v="984.38"/>
    <s v="1181.25"/>
    <s v="196.87"/>
    <x v="0"/>
    <x v="0"/>
    <x v="1"/>
    <x v="3"/>
    <x v="0"/>
    <s v="Monthly rent in advance"/>
  </r>
  <r>
    <x v="0"/>
    <x v="0"/>
    <d v="2024-04-10T00:00:00"/>
    <s v="d9b80bd2-8dd9-409d-a6a0-23b69a4fb8d0"/>
    <s v="550"/>
    <s v="694e57cc-5677-478b-8020-14844381419f"/>
    <x v="5"/>
    <x v="0"/>
    <x v="5"/>
    <x v="5"/>
    <n v="103.43"/>
    <s v="108.6"/>
    <s v="5.17"/>
    <x v="2"/>
    <x v="2"/>
    <x v="1"/>
    <x v="3"/>
    <x v="0"/>
    <s v="Monthly electricity"/>
  </r>
  <r>
    <x v="0"/>
    <x v="0"/>
    <d v="2024-04-12T00:00:00"/>
    <s v="17a2dae8-44a0-4f36-97ce-4965b207e887"/>
    <s v="551"/>
    <s v="d5b03b79-5b61-4693-893f-337329cfbe3d"/>
    <x v="7"/>
    <x v="0"/>
    <x v="7"/>
    <x v="7"/>
    <n v="45.11"/>
    <s v="54.13"/>
    <s v="9.02"/>
    <x v="0"/>
    <x v="0"/>
    <x v="1"/>
    <x v="3"/>
    <x v="0"/>
    <s v="Cable internet"/>
  </r>
  <r>
    <x v="0"/>
    <x v="0"/>
    <d v="2024-04-12T00:00:00"/>
    <s v="8d6d1798-f4e2-4488-805e-eae83587ca18"/>
    <s v="553"/>
    <s v="686ff155-1af4-4aa2-952f-fe0d2a06d192"/>
    <x v="4"/>
    <x v="1"/>
    <x v="4"/>
    <x v="4"/>
    <n v="-541.66999999999996"/>
    <s v="-650.0"/>
    <s v="-108.33"/>
    <x v="1"/>
    <x v="1"/>
    <x v="1"/>
    <x v="3"/>
    <x v="2"/>
    <s v="Development work - develper onsite"/>
  </r>
  <r>
    <x v="0"/>
    <x v="0"/>
    <d v="2024-04-13T00:00:00"/>
    <s v="3b3cae9c-2063-4c50-8370-88aef17ec43c"/>
    <s v="554"/>
    <s v="a1ed61a5-4ffa-4a8f-b77f-7459bd8cbd13"/>
    <x v="20"/>
    <x v="0"/>
    <x v="20"/>
    <x v="20"/>
    <n v="104.19"/>
    <s v="125.03"/>
    <s v="20.84"/>
    <x v="0"/>
    <x v="0"/>
    <x v="1"/>
    <x v="3"/>
    <x v="0"/>
    <s v="Delivery of new reception furniture"/>
  </r>
  <r>
    <x v="0"/>
    <x v="0"/>
    <d v="2024-04-13T00:00:00"/>
    <s v="40119d97-686c-4e18-b0f5-99aa4dc37ab8"/>
    <s v="555"/>
    <s v="4bf5d185-370f-4c1e-8a36-a7cadc31f70c"/>
    <x v="4"/>
    <x v="1"/>
    <x v="4"/>
    <x v="4"/>
    <n v="-375"/>
    <s v="-450.0"/>
    <s v="-75.0"/>
    <x v="1"/>
    <x v="1"/>
    <x v="1"/>
    <x v="3"/>
    <x v="2"/>
    <s v="Development work - per hour rate"/>
  </r>
  <r>
    <x v="0"/>
    <x v="0"/>
    <d v="2024-04-13T00:00:00"/>
    <s v="40119d97-686c-4e18-b0f5-99aa4dc37ab8"/>
    <s v="555"/>
    <s v="bbc4be95-981b-44c6-944a-d3b27c2a799c"/>
    <x v="4"/>
    <x v="1"/>
    <x v="4"/>
    <x v="4"/>
    <n v="-387.12"/>
    <s v="-464.55"/>
    <s v="-77.43"/>
    <x v="1"/>
    <x v="1"/>
    <x v="1"/>
    <x v="3"/>
    <x v="2"/>
    <s v="Project team meeting to discuss dev changes required to your online gift basket ordering system"/>
  </r>
  <r>
    <x v="0"/>
    <x v="0"/>
    <d v="2024-04-13T00:00:00"/>
    <s v="ec635f68-7178-46cf-97ee-b72877899ee7"/>
    <s v="556"/>
    <s v="f260ce98-3ff6-477f-b665-6aadbd358129"/>
    <x v="20"/>
    <x v="0"/>
    <x v="20"/>
    <x v="20"/>
    <n v="104.19"/>
    <s v="125.03"/>
    <s v="20.84"/>
    <x v="0"/>
    <x v="0"/>
    <x v="1"/>
    <x v="3"/>
    <x v="0"/>
    <s v="Delivery of new reception furniture"/>
  </r>
  <r>
    <x v="0"/>
    <x v="0"/>
    <d v="2024-04-13T00:00:00"/>
    <s v="f54693ac-3684-41a3-9124-deed0881c0f8"/>
    <s v="557"/>
    <s v="4b30aae5-c2ce-4022-a0fe-17d95d4466a4"/>
    <x v="20"/>
    <x v="0"/>
    <x v="20"/>
    <x v="20"/>
    <n v="-104.19"/>
    <s v="-125.03"/>
    <s v="-20.84"/>
    <x v="0"/>
    <x v="0"/>
    <x v="1"/>
    <x v="3"/>
    <x v="0"/>
    <s v="Delivery of new reception furniture"/>
  </r>
  <r>
    <x v="0"/>
    <x v="0"/>
    <d v="2024-04-13T00:00:00"/>
    <s v="b7ab8224-92e9-4135-abbb-e77d8596f09b"/>
    <s v="558"/>
    <s v="31ab4b11-39b5-48d1-aa80-3e379f6785ca"/>
    <x v="13"/>
    <x v="0"/>
    <x v="13"/>
    <x v="13"/>
    <n v="49.9"/>
    <s v="49.9"/>
    <s v="0.0"/>
    <x v="7"/>
    <x v="7"/>
    <x v="1"/>
    <x v="3"/>
    <x v="0"/>
    <s v="Subscription"/>
  </r>
  <r>
    <x v="0"/>
    <x v="0"/>
    <d v="2024-04-13T00:00:00"/>
    <s v="27b6663c-2b33-463e-a0b6-8ee6961e9263"/>
    <s v="559"/>
    <s v="e679d7fe-0825-442c-af51-fb2373d2be63"/>
    <x v="4"/>
    <x v="1"/>
    <x v="4"/>
    <x v="4"/>
    <n v="-2666.67"/>
    <s v="-3200.0"/>
    <s v="-533.33"/>
    <x v="1"/>
    <x v="1"/>
    <x v="1"/>
    <x v="3"/>
    <x v="2"/>
    <s v="Golf balls - white - 9 pack. Please reorder with code GB9-White"/>
  </r>
  <r>
    <x v="0"/>
    <x v="0"/>
    <d v="2024-04-14T00:00:00"/>
    <s v="a330befa-2d95-4c79-b6bb-1e2d4f819152"/>
    <s v="560"/>
    <s v="d973b937-e369-45bc-9322-5545268494e8"/>
    <x v="17"/>
    <x v="2"/>
    <x v="17"/>
    <x v="17"/>
    <n v="700"/>
    <s v="840.0"/>
    <s v="140.0"/>
    <x v="0"/>
    <x v="0"/>
    <x v="1"/>
    <x v="3"/>
    <x v="7"/>
    <s v="Golf balls - white single"/>
  </r>
  <r>
    <x v="0"/>
    <x v="0"/>
    <d v="2024-04-14T00:00:00"/>
    <s v="862a2d5d-ae5a-430f-bce7-d99391c2cb3d"/>
    <s v="561"/>
    <s v="73befaa2-5c92-42c6-ab9e-af1b18ca31fd"/>
    <x v="12"/>
    <x v="0"/>
    <x v="12"/>
    <x v="12"/>
    <n v="342.79"/>
    <s v="411.35"/>
    <s v="68.56"/>
    <x v="0"/>
    <x v="0"/>
    <x v="1"/>
    <x v="3"/>
    <x v="6"/>
    <s v="Annual service company car"/>
  </r>
  <r>
    <x v="0"/>
    <x v="0"/>
    <d v="2024-04-14T00:00:00"/>
    <s v="647d52c6-add2-4a55-8168-fc2ec40fa510"/>
    <s v="562"/>
    <s v="c05b530e-85df-4cbb-b71a-376a23570554"/>
    <x v="4"/>
    <x v="1"/>
    <x v="4"/>
    <x v="4"/>
    <n v="-330"/>
    <s v="-396.0"/>
    <s v="-66.0"/>
    <x v="1"/>
    <x v="1"/>
    <x v="1"/>
    <x v="3"/>
    <x v="2"/>
    <s v="Marketing guides"/>
  </r>
  <r>
    <x v="0"/>
    <x v="0"/>
    <d v="2024-04-15T00:00:00"/>
    <s v="0931aae4-f216-4e2f-83d4-42a1e6ea841b"/>
    <s v="563"/>
    <s v="017da296-91a4-4a75-9184-a0a9df24833d"/>
    <x v="13"/>
    <x v="0"/>
    <x v="13"/>
    <x v="13"/>
    <n v="-35"/>
    <s v="-35.0"/>
    <s v="0.0"/>
    <x v="7"/>
    <x v="7"/>
    <x v="1"/>
    <x v="3"/>
    <x v="0"/>
    <s v="Long-term subscriber discount - refund on sub"/>
  </r>
  <r>
    <x v="0"/>
    <x v="0"/>
    <d v="2024-04-15T00:00:00"/>
    <s v="b276b39f-22e0-41dc-90c9-8d092806a224"/>
    <s v="564"/>
    <s v="44132f30-b673-4178-a7ed-d1eda1330b8a"/>
    <x v="20"/>
    <x v="0"/>
    <x v="20"/>
    <x v="20"/>
    <n v="-10"/>
    <s v="-10.0"/>
    <s v="0.0"/>
    <x v="7"/>
    <x v="7"/>
    <x v="1"/>
    <x v="3"/>
    <x v="0"/>
    <s v="Courier charge"/>
  </r>
  <r>
    <x v="0"/>
    <x v="0"/>
    <d v="2024-04-15T00:00:00"/>
    <s v="b276b39f-22e0-41dc-90c9-8d092806a224"/>
    <s v="564"/>
    <s v="7e3e5b4c-a439-409d-a883-6c5f822a977a"/>
    <x v="4"/>
    <x v="1"/>
    <x v="4"/>
    <x v="4"/>
    <n v="-186.67"/>
    <s v="-224.0"/>
    <s v="-37.33"/>
    <x v="1"/>
    <x v="1"/>
    <x v="1"/>
    <x v="3"/>
    <x v="2"/>
    <s v="Golf balls - white single"/>
  </r>
  <r>
    <x v="0"/>
    <x v="0"/>
    <d v="2024-04-15T00:00:00"/>
    <s v="7132df01-8165-43ce-94ff-f18590138817"/>
    <s v="565"/>
    <s v="3422e926-fd6a-4206-b2ec-46d199de7207"/>
    <x v="4"/>
    <x v="1"/>
    <x v="4"/>
    <x v="4"/>
    <n v="-3500"/>
    <s v="-4200.0"/>
    <s v="-700.0"/>
    <x v="1"/>
    <x v="1"/>
    <x v="1"/>
    <x v="3"/>
    <x v="2"/>
    <s v="Project management &amp; implementation - 'due diligence' stocktake of your project scope/schedule/implementation plan/outcome measures (hourly rate as agreed)"/>
  </r>
  <r>
    <x v="0"/>
    <x v="0"/>
    <d v="2024-04-16T00:00:00"/>
    <s v="5edbcf00-ca20-4c0a-8cee-439c6fb5efaa"/>
    <s v="566"/>
    <s v="81559175-30d7-4348-a397-21592acfead8"/>
    <x v="11"/>
    <x v="0"/>
    <x v="11"/>
    <x v="11"/>
    <n v="201.67"/>
    <s v="242.0"/>
    <s v="40.33"/>
    <x v="0"/>
    <x v="0"/>
    <x v="1"/>
    <x v="3"/>
    <x v="6"/>
    <s v="Taxi services"/>
  </r>
  <r>
    <x v="0"/>
    <x v="0"/>
    <d v="2024-04-18T00:00:00"/>
    <s v="3dec1f9f-c98a-4d49-ae97-2d6675c020d8"/>
    <s v="567"/>
    <s v="be8d69ef-03d2-4654-804c-7a9624e63d5e"/>
    <x v="4"/>
    <x v="1"/>
    <x v="4"/>
    <x v="4"/>
    <n v="-1353.13"/>
    <s v="-1623.75"/>
    <s v="-270.62"/>
    <x v="1"/>
    <x v="1"/>
    <x v="1"/>
    <x v="3"/>
    <x v="2"/>
    <s v="Desktop/network support via email &amp; phone.Per month fixed fee for minimum 20 hours/month."/>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CED61F9-0E2A-4DFE-A00D-F4A5104855B6}" name="PivotTable1" cacheId="4" applyNumberFormats="0" applyBorderFormats="0" applyFontFormats="0" applyPatternFormats="0" applyAlignmentFormats="0" applyWidthHeightFormats="1" dataCaption="Values" errorCaption="0" showError="1" missingCaption="0" updatedVersion="8" minRefreshableVersion="3" useAutoFormatting="1" rowGrandTotals="0" itemPrintTitles="1" createdVersion="8" indent="0" outline="1" outlineData="1" multipleFieldFilters="0" rowHeaderCaption="P&amp;L Header" colHeaderCaption="Year and Month" fieldListSortAscending="1">
  <location ref="C11:T45" firstHeaderRow="1" firstDataRow="3" firstDataCol="1"/>
  <pivotFields count="19">
    <pivotField showAll="0"/>
    <pivotField showAll="0"/>
    <pivotField showAll="0"/>
    <pivotField showAll="0"/>
    <pivotField showAll="0"/>
    <pivotField showAll="0"/>
    <pivotField showAll="0"/>
    <pivotField showAll="0"/>
    <pivotField showAll="0"/>
    <pivotField axis="axisRow" showAll="0">
      <items count="45">
        <item m="1" x="22"/>
        <item m="1" x="34"/>
        <item x="16"/>
        <item x="9"/>
        <item x="8"/>
        <item m="1" x="35"/>
        <item x="15"/>
        <item m="1" x="25"/>
        <item x="1"/>
        <item m="1" x="32"/>
        <item x="19"/>
        <item x="10"/>
        <item x="0"/>
        <item m="1" x="36"/>
        <item m="1" x="41"/>
        <item m="1" x="42"/>
        <item m="1" x="43"/>
        <item m="1" x="40"/>
        <item x="5"/>
        <item x="12"/>
        <item m="1" x="30"/>
        <item x="3"/>
        <item x="20"/>
        <item x="2"/>
        <item x="17"/>
        <item x="6"/>
        <item x="14"/>
        <item m="1" x="38"/>
        <item x="18"/>
        <item x="4"/>
        <item x="13"/>
        <item x="7"/>
        <item m="1" x="37"/>
        <item x="11"/>
        <item m="1" x="28"/>
        <item m="1" x="33"/>
        <item m="1" x="39"/>
        <item m="1" x="23"/>
        <item m="1" x="24"/>
        <item m="1" x="29"/>
        <item m="1" x="31"/>
        <item m="1" x="21"/>
        <item m="1" x="26"/>
        <item m="1" x="27"/>
        <item t="default"/>
      </items>
    </pivotField>
    <pivotField dataField="1" showAll="0"/>
    <pivotField showAll="0"/>
    <pivotField showAll="0"/>
    <pivotField showAll="0"/>
    <pivotField showAll="0"/>
    <pivotField axis="axisCol" showAll="0" sortType="ascending">
      <items count="5">
        <item m="1" x="3"/>
        <item m="1" x="2"/>
        <item x="0"/>
        <item x="1"/>
        <item t="default"/>
      </items>
    </pivotField>
    <pivotField axis="axisCol" showAll="0" measureFilter="1">
      <items count="13">
        <item x="0"/>
        <item x="1"/>
        <item x="2"/>
        <item x="3"/>
        <item x="4"/>
        <item x="5"/>
        <item x="6"/>
        <item x="7"/>
        <item x="8"/>
        <item x="9"/>
        <item x="10"/>
        <item x="11"/>
        <item t="default"/>
      </items>
    </pivotField>
    <pivotField axis="axisRow" showAll="0">
      <items count="16">
        <item x="2"/>
        <item m="1" x="12"/>
        <item x="7"/>
        <item sd="0" f="1" x="13"/>
        <item x="5"/>
        <item x="3"/>
        <item x="1"/>
        <item m="1" x="11"/>
        <item x="0"/>
        <item x="8"/>
        <item x="4"/>
        <item x="6"/>
        <item m="1" x="10"/>
        <item sd="0" f="1" x="14"/>
        <item m="1" x="9"/>
        <item t="default"/>
      </items>
    </pivotField>
    <pivotField showAll="0"/>
  </pivotFields>
  <rowFields count="2">
    <field x="17"/>
    <field x="9"/>
  </rowFields>
  <rowItems count="32">
    <i>
      <x/>
    </i>
    <i r="1">
      <x v="21"/>
    </i>
    <i r="1">
      <x v="29"/>
    </i>
    <i>
      <x v="2"/>
    </i>
    <i r="1">
      <x v="24"/>
    </i>
    <i>
      <x v="3"/>
    </i>
    <i>
      <x v="4"/>
    </i>
    <i r="1">
      <x v="2"/>
    </i>
    <i r="1">
      <x v="11"/>
    </i>
    <i>
      <x v="5"/>
    </i>
    <i r="1">
      <x v="4"/>
    </i>
    <i>
      <x v="6"/>
    </i>
    <i r="1">
      <x v="8"/>
    </i>
    <i>
      <x v="8"/>
    </i>
    <i r="1">
      <x v="6"/>
    </i>
    <i r="1">
      <x v="12"/>
    </i>
    <i r="1">
      <x v="18"/>
    </i>
    <i r="1">
      <x v="22"/>
    </i>
    <i r="1">
      <x v="23"/>
    </i>
    <i r="1">
      <x v="25"/>
    </i>
    <i r="1">
      <x v="26"/>
    </i>
    <i r="1">
      <x v="30"/>
    </i>
    <i r="1">
      <x v="31"/>
    </i>
    <i>
      <x v="9"/>
    </i>
    <i r="1">
      <x v="10"/>
    </i>
    <i r="1">
      <x v="28"/>
    </i>
    <i>
      <x v="10"/>
    </i>
    <i r="1">
      <x v="3"/>
    </i>
    <i>
      <x v="11"/>
    </i>
    <i r="1">
      <x v="19"/>
    </i>
    <i r="1">
      <x v="33"/>
    </i>
    <i>
      <x v="13"/>
    </i>
  </rowItems>
  <colFields count="2">
    <field x="15"/>
    <field x="16"/>
  </colFields>
  <colItems count="17">
    <i>
      <x v="2"/>
      <x v="1"/>
    </i>
    <i r="1">
      <x v="3"/>
    </i>
    <i r="1">
      <x v="4"/>
    </i>
    <i r="1">
      <x v="5"/>
    </i>
    <i r="1">
      <x v="6"/>
    </i>
    <i r="1">
      <x v="7"/>
    </i>
    <i r="1">
      <x v="8"/>
    </i>
    <i r="1">
      <x v="9"/>
    </i>
    <i r="1">
      <x v="10"/>
    </i>
    <i r="1">
      <x v="11"/>
    </i>
    <i t="default">
      <x v="2"/>
    </i>
    <i>
      <x v="3"/>
      <x/>
    </i>
    <i r="1">
      <x v="1"/>
    </i>
    <i r="1">
      <x v="2"/>
    </i>
    <i r="1">
      <x v="3"/>
    </i>
    <i t="default">
      <x v="3"/>
    </i>
    <i t="grand">
      <x/>
    </i>
  </colItems>
  <dataFields count="1">
    <dataField name="Actual Amount" fld="10" baseField="0" baseItem="0"/>
  </dataFields>
  <formats count="21">
    <format dxfId="261">
      <pivotArea type="origin" dataOnly="0" labelOnly="1" outline="0" fieldPosition="0"/>
    </format>
    <format dxfId="260">
      <pivotArea field="15" type="button" dataOnly="0" labelOnly="1" outline="0" axis="axisCol" fieldPosition="0"/>
    </format>
    <format dxfId="259">
      <pivotArea field="17" type="button" dataOnly="0" labelOnly="1" outline="0" axis="axisRow" fieldPosition="0"/>
    </format>
    <format dxfId="258">
      <pivotArea type="all" dataOnly="0" outline="0" fieldPosition="0"/>
    </format>
    <format dxfId="257">
      <pivotArea type="all" dataOnly="0" outline="0" fieldPosition="0"/>
    </format>
    <format dxfId="256">
      <pivotArea dataOnly="0" labelOnly="1" grandRow="1" outline="0" fieldPosition="0"/>
    </format>
    <format dxfId="255">
      <pivotArea dataOnly="0" labelOnly="1" fieldPosition="0">
        <references count="2">
          <reference field="9" count="2">
            <x v="21"/>
            <x v="29"/>
          </reference>
          <reference field="17" count="1" selected="0">
            <x v="0"/>
          </reference>
        </references>
      </pivotArea>
    </format>
    <format dxfId="254">
      <pivotArea dataOnly="0" labelOnly="1" fieldPosition="0">
        <references count="2">
          <reference field="9" count="2">
            <x v="9"/>
            <x v="24"/>
          </reference>
          <reference field="17" count="1" selected="0">
            <x v="2"/>
          </reference>
        </references>
      </pivotArea>
    </format>
    <format dxfId="253">
      <pivotArea dataOnly="0" labelOnly="1" fieldPosition="0">
        <references count="2">
          <reference field="9" count="2">
            <x v="2"/>
            <x v="11"/>
          </reference>
          <reference field="17" count="1" selected="0">
            <x v="4"/>
          </reference>
        </references>
      </pivotArea>
    </format>
    <format dxfId="252">
      <pivotArea dataOnly="0" labelOnly="1" fieldPosition="0">
        <references count="2">
          <reference field="9" count="1">
            <x v="4"/>
          </reference>
          <reference field="17" count="1" selected="0">
            <x v="5"/>
          </reference>
        </references>
      </pivotArea>
    </format>
    <format dxfId="251">
      <pivotArea dataOnly="0" labelOnly="1" fieldPosition="0">
        <references count="2">
          <reference field="9" count="1">
            <x v="8"/>
          </reference>
          <reference field="17" count="1" selected="0">
            <x v="6"/>
          </reference>
        </references>
      </pivotArea>
    </format>
    <format dxfId="250">
      <pivotArea dataOnly="0" labelOnly="1" fieldPosition="0">
        <references count="2">
          <reference field="9" count="9">
            <x v="6"/>
            <x v="12"/>
            <x v="18"/>
            <x v="22"/>
            <x v="23"/>
            <x v="25"/>
            <x v="26"/>
            <x v="30"/>
            <x v="31"/>
          </reference>
          <reference field="17" count="1" selected="0">
            <x v="8"/>
          </reference>
        </references>
      </pivotArea>
    </format>
    <format dxfId="249">
      <pivotArea dataOnly="0" labelOnly="1" fieldPosition="0">
        <references count="2">
          <reference field="9" count="2">
            <x v="10"/>
            <x v="28"/>
          </reference>
          <reference field="17" count="1" selected="0">
            <x v="9"/>
          </reference>
        </references>
      </pivotArea>
    </format>
    <format dxfId="248">
      <pivotArea dataOnly="0" labelOnly="1" fieldPosition="0">
        <references count="2">
          <reference field="9" count="1">
            <x v="3"/>
          </reference>
          <reference field="17" count="1" selected="0">
            <x v="10"/>
          </reference>
        </references>
      </pivotArea>
    </format>
    <format dxfId="247">
      <pivotArea dataOnly="0" labelOnly="1" fieldPosition="0">
        <references count="2">
          <reference field="9" count="2">
            <x v="19"/>
            <x v="33"/>
          </reference>
          <reference field="17" count="1" selected="0">
            <x v="11"/>
          </reference>
        </references>
      </pivotArea>
    </format>
    <format dxfId="246">
      <pivotArea type="origin" dataOnly="0" labelOnly="1" outline="0" fieldPosition="0"/>
    </format>
    <format dxfId="245">
      <pivotArea field="17" type="button" dataOnly="0" labelOnly="1" outline="0" axis="axisRow" fieldPosition="0"/>
    </format>
    <format dxfId="244">
      <pivotArea dataOnly="0" labelOnly="1" fieldPosition="0">
        <references count="1">
          <reference field="17" count="0"/>
        </references>
      </pivotArea>
    </format>
    <format dxfId="243">
      <pivotArea dataOnly="0" labelOnly="1" fieldPosition="0">
        <references count="2">
          <reference field="9" count="1">
            <x v="21"/>
          </reference>
          <reference field="17" count="1" selected="0">
            <x v="0"/>
          </reference>
        </references>
      </pivotArea>
    </format>
    <format dxfId="242">
      <pivotArea dataOnly="0" labelOnly="1" fieldPosition="0">
        <references count="2">
          <reference field="9" count="12">
            <x v="6"/>
            <x v="9"/>
            <x v="12"/>
            <x v="18"/>
            <x v="23"/>
            <x v="24"/>
            <x v="30"/>
            <x v="31"/>
            <x v="37"/>
            <x v="38"/>
            <x v="39"/>
            <x v="40"/>
          </reference>
          <reference field="17" count="1" selected="0">
            <x v="4"/>
          </reference>
        </references>
      </pivotArea>
    </format>
    <format dxfId="241">
      <pivotArea dataOnly="0" labelOnly="1" fieldPosition="0">
        <references count="2">
          <reference field="9" count="1">
            <x v="4"/>
          </reference>
          <reference field="17" count="1" selected="0">
            <x v="12"/>
          </reference>
        </references>
      </pivotArea>
    </format>
  </formats>
  <pivotTableStyleInfo name="PivotStyleLight16" showRowHeaders="1" showColHeaders="1" showRowStripes="0" showColStripes="0" showLastColumn="1"/>
  <filters count="1">
    <filter fld="16" type="valueNotEqual" evalOrder="-1" id="6"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A7CF151-6F6C-42D3-BFB9-F6CE7C6F973D}" name="PivotTable2" cacheId="4" applyNumberFormats="0" applyBorderFormats="0" applyFontFormats="0" applyPatternFormats="0" applyAlignmentFormats="0" applyWidthHeightFormats="1" dataCaption="Values" errorCaption="0" showError="1" missingCaption="0" updatedVersion="8" minRefreshableVersion="3" useAutoFormatting="1" rowGrandTotals="0" itemPrintTitles="1" createdVersion="8" indent="0" outline="1" outlineData="1" multipleFieldFilters="0" rowHeaderCaption="P&amp;L Header" colHeaderCaption="Year and Month" fieldListSortAscending="1">
  <location ref="C11:T45" firstHeaderRow="1" firstDataRow="3" firstDataCol="1"/>
  <pivotFields count="19">
    <pivotField showAll="0"/>
    <pivotField showAll="0"/>
    <pivotField showAll="0"/>
    <pivotField showAll="0"/>
    <pivotField showAll="0"/>
    <pivotField showAll="0"/>
    <pivotField showAll="0"/>
    <pivotField showAll="0"/>
    <pivotField showAll="0"/>
    <pivotField axis="axisRow" showAll="0">
      <items count="45">
        <item m="1" x="22"/>
        <item m="1" x="34"/>
        <item x="16"/>
        <item x="9"/>
        <item x="8"/>
        <item m="1" x="35"/>
        <item x="15"/>
        <item m="1" x="25"/>
        <item x="1"/>
        <item m="1" x="32"/>
        <item x="19"/>
        <item x="10"/>
        <item x="0"/>
        <item m="1" x="36"/>
        <item m="1" x="41"/>
        <item m="1" x="42"/>
        <item m="1" x="43"/>
        <item m="1" x="40"/>
        <item x="5"/>
        <item x="12"/>
        <item m="1" x="30"/>
        <item x="3"/>
        <item x="20"/>
        <item x="2"/>
        <item x="17"/>
        <item x="6"/>
        <item x="14"/>
        <item m="1" x="38"/>
        <item x="18"/>
        <item x="4"/>
        <item x="13"/>
        <item x="7"/>
        <item m="1" x="37"/>
        <item x="11"/>
        <item m="1" x="28"/>
        <item m="1" x="33"/>
        <item m="1" x="39"/>
        <item m="1" x="23"/>
        <item m="1" x="24"/>
        <item m="1" x="29"/>
        <item m="1" x="31"/>
        <item m="1" x="21"/>
        <item m="1" x="26"/>
        <item m="1" x="27"/>
        <item t="default"/>
      </items>
    </pivotField>
    <pivotField dataField="1" showAll="0"/>
    <pivotField showAll="0"/>
    <pivotField showAll="0"/>
    <pivotField showAll="0"/>
    <pivotField showAll="0"/>
    <pivotField axis="axisCol" showAll="0" sortType="ascending">
      <items count="5">
        <item m="1" x="3"/>
        <item m="1" x="2"/>
        <item x="0"/>
        <item x="1"/>
        <item t="default"/>
      </items>
    </pivotField>
    <pivotField axis="axisCol" showAll="0" measureFilter="1">
      <items count="13">
        <item x="0"/>
        <item x="1"/>
        <item x="2"/>
        <item x="3"/>
        <item x="4"/>
        <item x="5"/>
        <item x="6"/>
        <item x="7"/>
        <item x="8"/>
        <item x="9"/>
        <item x="10"/>
        <item x="11"/>
        <item t="default"/>
      </items>
    </pivotField>
    <pivotField axis="axisRow" showAll="0">
      <items count="16">
        <item x="2"/>
        <item m="1" x="12"/>
        <item x="7"/>
        <item sd="0" f="1" x="13"/>
        <item x="5"/>
        <item x="3"/>
        <item x="1"/>
        <item m="1" x="11"/>
        <item x="0"/>
        <item x="8"/>
        <item x="4"/>
        <item x="6"/>
        <item m="1" x="10"/>
        <item sd="0" f="1" x="14"/>
        <item m="1" x="9"/>
        <item t="default"/>
      </items>
    </pivotField>
    <pivotField showAll="0"/>
  </pivotFields>
  <rowFields count="2">
    <field x="17"/>
    <field x="9"/>
  </rowFields>
  <rowItems count="32">
    <i>
      <x/>
    </i>
    <i r="1">
      <x v="21"/>
    </i>
    <i r="1">
      <x v="29"/>
    </i>
    <i>
      <x v="2"/>
    </i>
    <i r="1">
      <x v="24"/>
    </i>
    <i>
      <x v="3"/>
    </i>
    <i>
      <x v="4"/>
    </i>
    <i r="1">
      <x v="2"/>
    </i>
    <i r="1">
      <x v="11"/>
    </i>
    <i>
      <x v="5"/>
    </i>
    <i r="1">
      <x v="4"/>
    </i>
    <i>
      <x v="6"/>
    </i>
    <i r="1">
      <x v="8"/>
    </i>
    <i>
      <x v="8"/>
    </i>
    <i r="1">
      <x v="6"/>
    </i>
    <i r="1">
      <x v="12"/>
    </i>
    <i r="1">
      <x v="18"/>
    </i>
    <i r="1">
      <x v="22"/>
    </i>
    <i r="1">
      <x v="23"/>
    </i>
    <i r="1">
      <x v="25"/>
    </i>
    <i r="1">
      <x v="26"/>
    </i>
    <i r="1">
      <x v="30"/>
    </i>
    <i r="1">
      <x v="31"/>
    </i>
    <i>
      <x v="9"/>
    </i>
    <i r="1">
      <x v="10"/>
    </i>
    <i r="1">
      <x v="28"/>
    </i>
    <i>
      <x v="10"/>
    </i>
    <i r="1">
      <x v="3"/>
    </i>
    <i>
      <x v="11"/>
    </i>
    <i r="1">
      <x v="19"/>
    </i>
    <i r="1">
      <x v="33"/>
    </i>
    <i>
      <x v="13"/>
    </i>
  </rowItems>
  <colFields count="2">
    <field x="15"/>
    <field x="16"/>
  </colFields>
  <colItems count="17">
    <i>
      <x v="2"/>
      <x v="1"/>
    </i>
    <i r="1">
      <x v="3"/>
    </i>
    <i r="1">
      <x v="4"/>
    </i>
    <i r="1">
      <x v="5"/>
    </i>
    <i r="1">
      <x v="6"/>
    </i>
    <i r="1">
      <x v="7"/>
    </i>
    <i r="1">
      <x v="8"/>
    </i>
    <i r="1">
      <x v="9"/>
    </i>
    <i r="1">
      <x v="10"/>
    </i>
    <i r="1">
      <x v="11"/>
    </i>
    <i t="default">
      <x v="2"/>
    </i>
    <i>
      <x v="3"/>
      <x/>
    </i>
    <i r="1">
      <x v="1"/>
    </i>
    <i r="1">
      <x v="2"/>
    </i>
    <i r="1">
      <x v="3"/>
    </i>
    <i t="default">
      <x v="3"/>
    </i>
    <i t="grand">
      <x/>
    </i>
  </colItems>
  <dataFields count="1">
    <dataField name="Actual Amount" fld="10" baseField="0" baseItem="0"/>
  </dataFields>
  <formats count="110">
    <format dxfId="240">
      <pivotArea type="origin" dataOnly="0" labelOnly="1" outline="0" fieldPosition="0"/>
    </format>
    <format dxfId="239">
      <pivotArea field="15" type="button" dataOnly="0" labelOnly="1" outline="0" axis="axisCol" fieldPosition="0"/>
    </format>
    <format dxfId="238">
      <pivotArea field="17" type="button" dataOnly="0" labelOnly="1" outline="0" axis="axisRow" fieldPosition="0"/>
    </format>
    <format dxfId="237">
      <pivotArea type="all" dataOnly="0" outline="0" fieldPosition="0"/>
    </format>
    <format dxfId="236">
      <pivotArea type="all" dataOnly="0" outline="0" fieldPosition="0"/>
    </format>
    <format dxfId="235">
      <pivotArea type="all" dataOnly="0" outline="0" fieldPosition="0"/>
    </format>
    <format dxfId="234">
      <pivotArea type="all" dataOnly="0" outline="0" fieldPosition="0"/>
    </format>
    <format dxfId="233">
      <pivotArea outline="0" collapsedLevelsAreSubtotals="1" fieldPosition="0"/>
    </format>
    <format dxfId="232">
      <pivotArea type="origin" dataOnly="0" labelOnly="1" outline="0" fieldPosition="0"/>
    </format>
    <format dxfId="231">
      <pivotArea field="15" type="button" dataOnly="0" labelOnly="1" outline="0" axis="axisCol" fieldPosition="0"/>
    </format>
    <format dxfId="230">
      <pivotArea field="16" type="button" dataOnly="0" labelOnly="1" outline="0" axis="axisCol" fieldPosition="1"/>
    </format>
    <format dxfId="229">
      <pivotArea type="topRight" dataOnly="0" labelOnly="1" outline="0" fieldPosition="0"/>
    </format>
    <format dxfId="228">
      <pivotArea field="17" type="button" dataOnly="0" labelOnly="1" outline="0" axis="axisRow" fieldPosition="0"/>
    </format>
    <format dxfId="227">
      <pivotArea dataOnly="0" labelOnly="1" fieldPosition="0">
        <references count="1">
          <reference field="17" count="0"/>
        </references>
      </pivotArea>
    </format>
    <format dxfId="226">
      <pivotArea dataOnly="0" labelOnly="1" grandRow="1" outline="0" fieldPosition="0"/>
    </format>
    <format dxfId="225">
      <pivotArea dataOnly="0" labelOnly="1" fieldPosition="0">
        <references count="2">
          <reference field="9" count="2">
            <x v="21"/>
            <x v="29"/>
          </reference>
          <reference field="17" count="1" selected="0">
            <x v="0"/>
          </reference>
        </references>
      </pivotArea>
    </format>
    <format dxfId="224">
      <pivotArea dataOnly="0" labelOnly="1" fieldPosition="0">
        <references count="2">
          <reference field="9" count="2">
            <x v="9"/>
            <x v="24"/>
          </reference>
          <reference field="17" count="1" selected="0">
            <x v="2"/>
          </reference>
        </references>
      </pivotArea>
    </format>
    <format dxfId="223">
      <pivotArea dataOnly="0" labelOnly="1" fieldPosition="0">
        <references count="2">
          <reference field="9" count="2">
            <x v="2"/>
            <x v="11"/>
          </reference>
          <reference field="17" count="1" selected="0">
            <x v="4"/>
          </reference>
        </references>
      </pivotArea>
    </format>
    <format dxfId="222">
      <pivotArea dataOnly="0" labelOnly="1" fieldPosition="0">
        <references count="2">
          <reference field="9" count="1">
            <x v="4"/>
          </reference>
          <reference field="17" count="1" selected="0">
            <x v="5"/>
          </reference>
        </references>
      </pivotArea>
    </format>
    <format dxfId="221">
      <pivotArea dataOnly="0" labelOnly="1" fieldPosition="0">
        <references count="2">
          <reference field="9" count="1">
            <x v="8"/>
          </reference>
          <reference field="17" count="1" selected="0">
            <x v="6"/>
          </reference>
        </references>
      </pivotArea>
    </format>
    <format dxfId="220">
      <pivotArea dataOnly="0" labelOnly="1" fieldPosition="0">
        <references count="2">
          <reference field="9" count="9">
            <x v="6"/>
            <x v="12"/>
            <x v="18"/>
            <x v="22"/>
            <x v="23"/>
            <x v="25"/>
            <x v="26"/>
            <x v="30"/>
            <x v="31"/>
          </reference>
          <reference field="17" count="1" selected="0">
            <x v="8"/>
          </reference>
        </references>
      </pivotArea>
    </format>
    <format dxfId="219">
      <pivotArea dataOnly="0" labelOnly="1" fieldPosition="0">
        <references count="2">
          <reference field="9" count="2">
            <x v="10"/>
            <x v="28"/>
          </reference>
          <reference field="17" count="1" selected="0">
            <x v="9"/>
          </reference>
        </references>
      </pivotArea>
    </format>
    <format dxfId="218">
      <pivotArea dataOnly="0" labelOnly="1" fieldPosition="0">
        <references count="2">
          <reference field="9" count="1">
            <x v="3"/>
          </reference>
          <reference field="17" count="1" selected="0">
            <x v="10"/>
          </reference>
        </references>
      </pivotArea>
    </format>
    <format dxfId="217">
      <pivotArea dataOnly="0" labelOnly="1" fieldPosition="0">
        <references count="2">
          <reference field="9" count="2">
            <x v="19"/>
            <x v="33"/>
          </reference>
          <reference field="17" count="1" selected="0">
            <x v="11"/>
          </reference>
        </references>
      </pivotArea>
    </format>
    <format dxfId="216">
      <pivotArea dataOnly="0" labelOnly="1" fieldPosition="0">
        <references count="1">
          <reference field="15" count="0"/>
        </references>
      </pivotArea>
    </format>
    <format dxfId="215">
      <pivotArea dataOnly="0" labelOnly="1" fieldPosition="0">
        <references count="1">
          <reference field="15" count="0" defaultSubtotal="1"/>
        </references>
      </pivotArea>
    </format>
    <format dxfId="214">
      <pivotArea dataOnly="0" labelOnly="1" grandCol="1" outline="0" fieldPosition="0"/>
    </format>
    <format dxfId="213">
      <pivotArea dataOnly="0" labelOnly="1" fieldPosition="0">
        <references count="2">
          <reference field="15" count="1" selected="0">
            <x v="1"/>
          </reference>
          <reference field="16" count="1">
            <x v="11"/>
          </reference>
        </references>
      </pivotArea>
    </format>
    <format dxfId="212">
      <pivotArea dataOnly="0" labelOnly="1" fieldPosition="0">
        <references count="2">
          <reference field="15" count="1" selected="0">
            <x v="2"/>
          </reference>
          <reference field="16" count="0"/>
        </references>
      </pivotArea>
    </format>
    <format dxfId="211">
      <pivotArea dataOnly="0" labelOnly="1" fieldPosition="0">
        <references count="2">
          <reference field="15" count="1" selected="0">
            <x v="3"/>
          </reference>
          <reference field="16" count="2">
            <x v="0"/>
            <x v="1"/>
          </reference>
        </references>
      </pivotArea>
    </format>
    <format dxfId="210">
      <pivotArea type="all" dataOnly="0" outline="0" fieldPosition="0"/>
    </format>
    <format dxfId="209">
      <pivotArea outline="0" collapsedLevelsAreSubtotals="1" fieldPosition="0"/>
    </format>
    <format dxfId="208">
      <pivotArea type="origin" dataOnly="0" labelOnly="1" outline="0" fieldPosition="0"/>
    </format>
    <format dxfId="207">
      <pivotArea field="15" type="button" dataOnly="0" labelOnly="1" outline="0" axis="axisCol" fieldPosition="0"/>
    </format>
    <format dxfId="206">
      <pivotArea field="16" type="button" dataOnly="0" labelOnly="1" outline="0" axis="axisCol" fieldPosition="1"/>
    </format>
    <format dxfId="205">
      <pivotArea type="topRight" dataOnly="0" labelOnly="1" outline="0" fieldPosition="0"/>
    </format>
    <format dxfId="204">
      <pivotArea field="17" type="button" dataOnly="0" labelOnly="1" outline="0" axis="axisRow" fieldPosition="0"/>
    </format>
    <format dxfId="203">
      <pivotArea dataOnly="0" labelOnly="1" fieldPosition="0">
        <references count="1">
          <reference field="17" count="0"/>
        </references>
      </pivotArea>
    </format>
    <format dxfId="202">
      <pivotArea dataOnly="0" labelOnly="1" grandRow="1" outline="0" fieldPosition="0"/>
    </format>
    <format dxfId="201">
      <pivotArea dataOnly="0" labelOnly="1" fieldPosition="0">
        <references count="2">
          <reference field="9" count="2">
            <x v="21"/>
            <x v="29"/>
          </reference>
          <reference field="17" count="1" selected="0">
            <x v="0"/>
          </reference>
        </references>
      </pivotArea>
    </format>
    <format dxfId="200">
      <pivotArea dataOnly="0" labelOnly="1" fieldPosition="0">
        <references count="2">
          <reference field="9" count="2">
            <x v="9"/>
            <x v="24"/>
          </reference>
          <reference field="17" count="1" selected="0">
            <x v="2"/>
          </reference>
        </references>
      </pivotArea>
    </format>
    <format dxfId="199">
      <pivotArea dataOnly="0" labelOnly="1" fieldPosition="0">
        <references count="2">
          <reference field="9" count="2">
            <x v="2"/>
            <x v="11"/>
          </reference>
          <reference field="17" count="1" selected="0">
            <x v="4"/>
          </reference>
        </references>
      </pivotArea>
    </format>
    <format dxfId="198">
      <pivotArea dataOnly="0" labelOnly="1" fieldPosition="0">
        <references count="2">
          <reference field="9" count="1">
            <x v="4"/>
          </reference>
          <reference field="17" count="1" selected="0">
            <x v="5"/>
          </reference>
        </references>
      </pivotArea>
    </format>
    <format dxfId="197">
      <pivotArea dataOnly="0" labelOnly="1" fieldPosition="0">
        <references count="2">
          <reference field="9" count="1">
            <x v="8"/>
          </reference>
          <reference field="17" count="1" selected="0">
            <x v="6"/>
          </reference>
        </references>
      </pivotArea>
    </format>
    <format dxfId="196">
      <pivotArea dataOnly="0" labelOnly="1" fieldPosition="0">
        <references count="2">
          <reference field="9" count="9">
            <x v="6"/>
            <x v="12"/>
            <x v="18"/>
            <x v="22"/>
            <x v="23"/>
            <x v="25"/>
            <x v="26"/>
            <x v="30"/>
            <x v="31"/>
          </reference>
          <reference field="17" count="1" selected="0">
            <x v="8"/>
          </reference>
        </references>
      </pivotArea>
    </format>
    <format dxfId="195">
      <pivotArea dataOnly="0" labelOnly="1" fieldPosition="0">
        <references count="2">
          <reference field="9" count="2">
            <x v="10"/>
            <x v="28"/>
          </reference>
          <reference field="17" count="1" selected="0">
            <x v="9"/>
          </reference>
        </references>
      </pivotArea>
    </format>
    <format dxfId="194">
      <pivotArea dataOnly="0" labelOnly="1" fieldPosition="0">
        <references count="2">
          <reference field="9" count="1">
            <x v="3"/>
          </reference>
          <reference field="17" count="1" selected="0">
            <x v="10"/>
          </reference>
        </references>
      </pivotArea>
    </format>
    <format dxfId="193">
      <pivotArea dataOnly="0" labelOnly="1" fieldPosition="0">
        <references count="2">
          <reference field="9" count="2">
            <x v="19"/>
            <x v="33"/>
          </reference>
          <reference field="17" count="1" selected="0">
            <x v="11"/>
          </reference>
        </references>
      </pivotArea>
    </format>
    <format dxfId="192">
      <pivotArea dataOnly="0" labelOnly="1" fieldPosition="0">
        <references count="1">
          <reference field="15" count="0"/>
        </references>
      </pivotArea>
    </format>
    <format dxfId="191">
      <pivotArea dataOnly="0" labelOnly="1" fieldPosition="0">
        <references count="1">
          <reference field="15" count="0" defaultSubtotal="1"/>
        </references>
      </pivotArea>
    </format>
    <format dxfId="190">
      <pivotArea dataOnly="0" labelOnly="1" grandCol="1" outline="0" fieldPosition="0"/>
    </format>
    <format dxfId="189">
      <pivotArea dataOnly="0" labelOnly="1" fieldPosition="0">
        <references count="2">
          <reference field="15" count="1" selected="0">
            <x v="1"/>
          </reference>
          <reference field="16" count="1">
            <x v="11"/>
          </reference>
        </references>
      </pivotArea>
    </format>
    <format dxfId="188">
      <pivotArea dataOnly="0" labelOnly="1" fieldPosition="0">
        <references count="2">
          <reference field="15" count="1" selected="0">
            <x v="2"/>
          </reference>
          <reference field="16" count="0"/>
        </references>
      </pivotArea>
    </format>
    <format dxfId="187">
      <pivotArea dataOnly="0" labelOnly="1" fieldPosition="0">
        <references count="2">
          <reference field="15" count="1" selected="0">
            <x v="3"/>
          </reference>
          <reference field="16" count="2">
            <x v="0"/>
            <x v="1"/>
          </reference>
        </references>
      </pivotArea>
    </format>
    <format dxfId="186">
      <pivotArea collapsedLevelsAreSubtotals="1" fieldPosition="0">
        <references count="1">
          <reference field="17" count="1">
            <x v="0"/>
          </reference>
        </references>
      </pivotArea>
    </format>
    <format dxfId="185">
      <pivotArea collapsedLevelsAreSubtotals="1" fieldPosition="0">
        <references count="2">
          <reference field="9" count="2">
            <x v="21"/>
            <x v="29"/>
          </reference>
          <reference field="17" count="1" selected="0">
            <x v="0"/>
          </reference>
        </references>
      </pivotArea>
    </format>
    <format dxfId="184">
      <pivotArea collapsedLevelsAreSubtotals="1" fieldPosition="0">
        <references count="1">
          <reference field="17" count="1">
            <x v="2"/>
          </reference>
        </references>
      </pivotArea>
    </format>
    <format dxfId="183">
      <pivotArea collapsedLevelsAreSubtotals="1" fieldPosition="0">
        <references count="2">
          <reference field="9" count="2">
            <x v="9"/>
            <x v="24"/>
          </reference>
          <reference field="17" count="1" selected="0">
            <x v="2"/>
          </reference>
        </references>
      </pivotArea>
    </format>
    <format dxfId="182">
      <pivotArea collapsedLevelsAreSubtotals="1" fieldPosition="0">
        <references count="1">
          <reference field="17" count="1">
            <x v="3"/>
          </reference>
        </references>
      </pivotArea>
    </format>
    <format dxfId="181">
      <pivotArea collapsedLevelsAreSubtotals="1" fieldPosition="0">
        <references count="1">
          <reference field="17" count="1">
            <x v="4"/>
          </reference>
        </references>
      </pivotArea>
    </format>
    <format dxfId="180">
      <pivotArea collapsedLevelsAreSubtotals="1" fieldPosition="0">
        <references count="2">
          <reference field="9" count="2">
            <x v="2"/>
            <x v="11"/>
          </reference>
          <reference field="17" count="1" selected="0">
            <x v="4"/>
          </reference>
        </references>
      </pivotArea>
    </format>
    <format dxfId="179">
      <pivotArea collapsedLevelsAreSubtotals="1" fieldPosition="0">
        <references count="1">
          <reference field="17" count="1">
            <x v="5"/>
          </reference>
        </references>
      </pivotArea>
    </format>
    <format dxfId="178">
      <pivotArea collapsedLevelsAreSubtotals="1" fieldPosition="0">
        <references count="2">
          <reference field="9" count="1">
            <x v="4"/>
          </reference>
          <reference field="17" count="1" selected="0">
            <x v="5"/>
          </reference>
        </references>
      </pivotArea>
    </format>
    <format dxfId="177">
      <pivotArea collapsedLevelsAreSubtotals="1" fieldPosition="0">
        <references count="1">
          <reference field="17" count="1">
            <x v="6"/>
          </reference>
        </references>
      </pivotArea>
    </format>
    <format dxfId="176">
      <pivotArea collapsedLevelsAreSubtotals="1" fieldPosition="0">
        <references count="2">
          <reference field="9" count="1">
            <x v="8"/>
          </reference>
          <reference field="17" count="1" selected="0">
            <x v="6"/>
          </reference>
        </references>
      </pivotArea>
    </format>
    <format dxfId="175">
      <pivotArea collapsedLevelsAreSubtotals="1" fieldPosition="0">
        <references count="1">
          <reference field="17" count="1">
            <x v="8"/>
          </reference>
        </references>
      </pivotArea>
    </format>
    <format dxfId="174">
      <pivotArea collapsedLevelsAreSubtotals="1" fieldPosition="0">
        <references count="2">
          <reference field="9" count="9">
            <x v="6"/>
            <x v="12"/>
            <x v="18"/>
            <x v="22"/>
            <x v="23"/>
            <x v="25"/>
            <x v="26"/>
            <x v="30"/>
            <x v="31"/>
          </reference>
          <reference field="17" count="1" selected="0">
            <x v="8"/>
          </reference>
        </references>
      </pivotArea>
    </format>
    <format dxfId="173">
      <pivotArea collapsedLevelsAreSubtotals="1" fieldPosition="0">
        <references count="1">
          <reference field="17" count="1">
            <x v="9"/>
          </reference>
        </references>
      </pivotArea>
    </format>
    <format dxfId="172">
      <pivotArea collapsedLevelsAreSubtotals="1" fieldPosition="0">
        <references count="2">
          <reference field="9" count="2">
            <x v="10"/>
            <x v="28"/>
          </reference>
          <reference field="17" count="1" selected="0">
            <x v="9"/>
          </reference>
        </references>
      </pivotArea>
    </format>
    <format dxfId="171">
      <pivotArea collapsedLevelsAreSubtotals="1" fieldPosition="0">
        <references count="1">
          <reference field="17" count="1">
            <x v="10"/>
          </reference>
        </references>
      </pivotArea>
    </format>
    <format dxfId="170">
      <pivotArea collapsedLevelsAreSubtotals="1" fieldPosition="0">
        <references count="2">
          <reference field="9" count="1">
            <x v="3"/>
          </reference>
          <reference field="17" count="1" selected="0">
            <x v="10"/>
          </reference>
        </references>
      </pivotArea>
    </format>
    <format dxfId="169">
      <pivotArea collapsedLevelsAreSubtotals="1" fieldPosition="0">
        <references count="1">
          <reference field="17" count="1">
            <x v="11"/>
          </reference>
        </references>
      </pivotArea>
    </format>
    <format dxfId="168">
      <pivotArea collapsedLevelsAreSubtotals="1" fieldPosition="0">
        <references count="2">
          <reference field="9" count="2">
            <x v="19"/>
            <x v="33"/>
          </reference>
          <reference field="17" count="1" selected="0">
            <x v="11"/>
          </reference>
        </references>
      </pivotArea>
    </format>
    <format dxfId="167">
      <pivotArea collapsedLevelsAreSubtotals="1" fieldPosition="0">
        <references count="1">
          <reference field="17" count="1">
            <x v="13"/>
          </reference>
        </references>
      </pivotArea>
    </format>
    <format dxfId="166">
      <pivotArea type="origin" dataOnly="0" labelOnly="1" outline="0" fieldPosition="0"/>
    </format>
    <format dxfId="165">
      <pivotArea field="15" type="button" dataOnly="0" labelOnly="1" outline="0" axis="axisCol" fieldPosition="0"/>
    </format>
    <format dxfId="164">
      <pivotArea field="16" type="button" dataOnly="0" labelOnly="1" outline="0" axis="axisCol" fieldPosition="1"/>
    </format>
    <format dxfId="163">
      <pivotArea type="topRight" dataOnly="0" labelOnly="1" outline="0" fieldPosition="0"/>
    </format>
    <format dxfId="162">
      <pivotArea field="17" type="button" dataOnly="0" labelOnly="1" outline="0" axis="axisRow" fieldPosition="0"/>
    </format>
    <format dxfId="161">
      <pivotArea dataOnly="0" labelOnly="1" fieldPosition="0">
        <references count="1">
          <reference field="17" count="0"/>
        </references>
      </pivotArea>
    </format>
    <format dxfId="160">
      <pivotArea dataOnly="0" labelOnly="1" fieldPosition="0">
        <references count="2">
          <reference field="9" count="2">
            <x v="21"/>
            <x v="29"/>
          </reference>
          <reference field="17" count="1" selected="0">
            <x v="0"/>
          </reference>
        </references>
      </pivotArea>
    </format>
    <format dxfId="159">
      <pivotArea dataOnly="0" labelOnly="1" fieldPosition="0">
        <references count="2">
          <reference field="9" count="2">
            <x v="9"/>
            <x v="24"/>
          </reference>
          <reference field="17" count="1" selected="0">
            <x v="2"/>
          </reference>
        </references>
      </pivotArea>
    </format>
    <format dxfId="158">
      <pivotArea dataOnly="0" labelOnly="1" fieldPosition="0">
        <references count="2">
          <reference field="9" count="2">
            <x v="2"/>
            <x v="11"/>
          </reference>
          <reference field="17" count="1" selected="0">
            <x v="4"/>
          </reference>
        </references>
      </pivotArea>
    </format>
    <format dxfId="157">
      <pivotArea dataOnly="0" labelOnly="1" fieldPosition="0">
        <references count="2">
          <reference field="9" count="1">
            <x v="4"/>
          </reference>
          <reference field="17" count="1" selected="0">
            <x v="5"/>
          </reference>
        </references>
      </pivotArea>
    </format>
    <format dxfId="156">
      <pivotArea dataOnly="0" labelOnly="1" fieldPosition="0">
        <references count="2">
          <reference field="9" count="1">
            <x v="8"/>
          </reference>
          <reference field="17" count="1" selected="0">
            <x v="6"/>
          </reference>
        </references>
      </pivotArea>
    </format>
    <format dxfId="155">
      <pivotArea dataOnly="0" labelOnly="1" fieldPosition="0">
        <references count="2">
          <reference field="9" count="9">
            <x v="6"/>
            <x v="12"/>
            <x v="18"/>
            <x v="22"/>
            <x v="23"/>
            <x v="25"/>
            <x v="26"/>
            <x v="30"/>
            <x v="31"/>
          </reference>
          <reference field="17" count="1" selected="0">
            <x v="8"/>
          </reference>
        </references>
      </pivotArea>
    </format>
    <format dxfId="154">
      <pivotArea dataOnly="0" labelOnly="1" fieldPosition="0">
        <references count="2">
          <reference field="9" count="2">
            <x v="10"/>
            <x v="28"/>
          </reference>
          <reference field="17" count="1" selected="0">
            <x v="9"/>
          </reference>
        </references>
      </pivotArea>
    </format>
    <format dxfId="153">
      <pivotArea dataOnly="0" labelOnly="1" fieldPosition="0">
        <references count="2">
          <reference field="9" count="1">
            <x v="3"/>
          </reference>
          <reference field="17" count="1" selected="0">
            <x v="10"/>
          </reference>
        </references>
      </pivotArea>
    </format>
    <format dxfId="152">
      <pivotArea dataOnly="0" labelOnly="1" fieldPosition="0">
        <references count="2">
          <reference field="9" count="2">
            <x v="19"/>
            <x v="33"/>
          </reference>
          <reference field="17" count="1" selected="0">
            <x v="11"/>
          </reference>
        </references>
      </pivotArea>
    </format>
    <format dxfId="151">
      <pivotArea dataOnly="0" labelOnly="1" fieldPosition="0">
        <references count="1">
          <reference field="15" count="0"/>
        </references>
      </pivotArea>
    </format>
    <format dxfId="150">
      <pivotArea dataOnly="0" labelOnly="1" fieldPosition="0">
        <references count="1">
          <reference field="15" count="0" defaultSubtotal="1"/>
        </references>
      </pivotArea>
    </format>
    <format dxfId="149">
      <pivotArea dataOnly="0" labelOnly="1" grandCol="1" outline="0" fieldPosition="0"/>
    </format>
    <format dxfId="148">
      <pivotArea dataOnly="0" labelOnly="1" fieldPosition="0">
        <references count="2">
          <reference field="15" count="1" selected="0">
            <x v="1"/>
          </reference>
          <reference field="16" count="1">
            <x v="11"/>
          </reference>
        </references>
      </pivotArea>
    </format>
    <format dxfId="147">
      <pivotArea dataOnly="0" labelOnly="1" fieldPosition="0">
        <references count="2">
          <reference field="15" count="1" selected="0">
            <x v="2"/>
          </reference>
          <reference field="16" count="0"/>
        </references>
      </pivotArea>
    </format>
    <format dxfId="146">
      <pivotArea dataOnly="0" labelOnly="1" fieldPosition="0">
        <references count="2">
          <reference field="15" count="1" selected="0">
            <x v="3"/>
          </reference>
          <reference field="16" count="2">
            <x v="0"/>
            <x v="1"/>
          </reference>
        </references>
      </pivotArea>
    </format>
    <format dxfId="145">
      <pivotArea grandRow="1" outline="0" collapsedLevelsAreSubtotals="1" fieldPosition="0"/>
    </format>
    <format dxfId="144">
      <pivotArea dataOnly="0" labelOnly="1" grandRow="1" outline="0" fieldPosition="0"/>
    </format>
    <format dxfId="143">
      <pivotArea type="origin" dataOnly="0" labelOnly="1" outline="0" fieldPosition="0"/>
    </format>
    <format dxfId="142">
      <pivotArea field="17" type="button" dataOnly="0" labelOnly="1" outline="0" axis="axisRow" fieldPosition="0"/>
    </format>
    <format dxfId="141">
      <pivotArea dataOnly="0" labelOnly="1" fieldPosition="0">
        <references count="1">
          <reference field="17" count="0"/>
        </references>
      </pivotArea>
    </format>
    <format dxfId="140">
      <pivotArea dataOnly="0" labelOnly="1" grandRow="1" outline="0" fieldPosition="0"/>
    </format>
    <format dxfId="139">
      <pivotArea dataOnly="0" labelOnly="1" fieldPosition="0">
        <references count="2">
          <reference field="9" count="2">
            <x v="21"/>
            <x v="29"/>
          </reference>
          <reference field="17" count="1" selected="0">
            <x v="0"/>
          </reference>
        </references>
      </pivotArea>
    </format>
    <format dxfId="138">
      <pivotArea dataOnly="0" labelOnly="1" fieldPosition="0">
        <references count="2">
          <reference field="9" count="2">
            <x v="9"/>
            <x v="24"/>
          </reference>
          <reference field="17" count="1" selected="0">
            <x v="2"/>
          </reference>
        </references>
      </pivotArea>
    </format>
    <format dxfId="137">
      <pivotArea dataOnly="0" labelOnly="1" fieldPosition="0">
        <references count="2">
          <reference field="9" count="2">
            <x v="2"/>
            <x v="11"/>
          </reference>
          <reference field="17" count="1" selected="0">
            <x v="4"/>
          </reference>
        </references>
      </pivotArea>
    </format>
    <format dxfId="136">
      <pivotArea dataOnly="0" labelOnly="1" fieldPosition="0">
        <references count="2">
          <reference field="9" count="1">
            <x v="4"/>
          </reference>
          <reference field="17" count="1" selected="0">
            <x v="5"/>
          </reference>
        </references>
      </pivotArea>
    </format>
    <format dxfId="135">
      <pivotArea dataOnly="0" labelOnly="1" fieldPosition="0">
        <references count="2">
          <reference field="9" count="1">
            <x v="8"/>
          </reference>
          <reference field="17" count="1" selected="0">
            <x v="6"/>
          </reference>
        </references>
      </pivotArea>
    </format>
    <format dxfId="134">
      <pivotArea dataOnly="0" labelOnly="1" fieldPosition="0">
        <references count="2">
          <reference field="9" count="9">
            <x v="6"/>
            <x v="12"/>
            <x v="18"/>
            <x v="22"/>
            <x v="23"/>
            <x v="25"/>
            <x v="26"/>
            <x v="30"/>
            <x v="31"/>
          </reference>
          <reference field="17" count="1" selected="0">
            <x v="8"/>
          </reference>
        </references>
      </pivotArea>
    </format>
    <format dxfId="133">
      <pivotArea dataOnly="0" labelOnly="1" fieldPosition="0">
        <references count="2">
          <reference field="9" count="2">
            <x v="10"/>
            <x v="28"/>
          </reference>
          <reference field="17" count="1" selected="0">
            <x v="9"/>
          </reference>
        </references>
      </pivotArea>
    </format>
    <format dxfId="132">
      <pivotArea dataOnly="0" labelOnly="1" fieldPosition="0">
        <references count="2">
          <reference field="9" count="1">
            <x v="3"/>
          </reference>
          <reference field="17" count="1" selected="0">
            <x v="10"/>
          </reference>
        </references>
      </pivotArea>
    </format>
    <format dxfId="131">
      <pivotArea dataOnly="0" labelOnly="1" fieldPosition="0">
        <references count="2">
          <reference field="9" count="2">
            <x v="19"/>
            <x v="33"/>
          </reference>
          <reference field="17" count="1" selected="0">
            <x v="11"/>
          </reference>
        </references>
      </pivotArea>
    </format>
  </formats>
  <pivotTableStyleInfo name="PivotStyleLight16" showRowHeaders="1" showColHeaders="1" showRowStripes="0" showColStripes="0" showLastColumn="1"/>
  <filters count="1">
    <filter fld="16" type="valueNotEqual" evalOrder="-1" id="5"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alue.month" xr10:uid="{C9414ACD-BFB8-4175-979D-CEAAA0804C01}" sourceName="Value.month">
  <pivotTables>
    <pivotTable tabId="1" name="PivotTable1"/>
    <pivotTable tabId="8" name="PivotTable2"/>
  </pivotTables>
  <data>
    <tabular pivotCacheId="1686193606" showMissing="0">
      <items count="12">
        <i x="0" s="1"/>
        <i x="1" s="1"/>
        <i x="2" s="1"/>
        <i x="3" s="1"/>
        <i x="4" s="1"/>
        <i x="5" s="1"/>
        <i x="6" s="1"/>
        <i x="7" s="1"/>
        <i x="8" s="1"/>
        <i x="9" s="1"/>
        <i x="10" s="1"/>
        <i x="11"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alue.year" xr10:uid="{D8C1BB74-F9C0-4A96-ADF7-4FAD8580E868}" sourceName="Value.year">
  <pivotTables>
    <pivotTable tabId="1" name="PivotTable1"/>
    <pivotTable tabId="8" name="PivotTable2"/>
  </pivotTables>
  <data>
    <tabular pivotCacheId="1686193606" showMissing="0">
      <items count="4">
        <i x="0" s="1"/>
        <i x="1" s="1"/>
        <i x="3"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alue.month" xr10:uid="{EFB3EBB5-8C02-4B40-84E1-FB1EB76F5087}" cache="Slicer_Value.month" caption="month" columnCount="12" style="SlicerStyleLight3" rowHeight="247650"/>
  <slicer name="Value.year" xr10:uid="{C33B5C37-80F6-48B6-9201-3A94F4FD3D1C}" cache="Slicer_Value.year" caption="year" columnCount="3" style="SlicerStyleLight3" rowHeight="2476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Value.month 1" xr10:uid="{0740740B-B3EE-4D8D-AC5C-AC2DBC6E9C16}" cache="Slicer_Value.month" caption="month" columnCount="12" rowHeight="247650"/>
  <slicer name="Value.year 2" xr10:uid="{76AAFB8F-5C14-4A9E-86C2-49D7D98F072D}" cache="Slicer_Value.year" caption="year" columnCount="3" rowHeight="2476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ebextensions/_rels/taskpanes.xml.rels><?xml version="1.0" encoding="UTF-8" standalone="yes"?>
<Relationships xmlns="http://schemas.openxmlformats.org/package/2006/relationships"><Relationship Id="rId3" Type="http://schemas.microsoft.com/office/2011/relationships/webextension" Target="webextension3.xml"/><Relationship Id="rId2" Type="http://schemas.microsoft.com/office/2011/relationships/webextension" Target="webextension2.xml"/><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6">
    <wetp:webextensionref xmlns:r="http://schemas.openxmlformats.org/officeDocument/2006/relationships" r:id="rId1"/>
  </wetp:taskpane>
  <wetp:taskpane dockstate="right" visibility="1" width="438" row="6">
    <wetp:webextensionref xmlns:r="http://schemas.openxmlformats.org/officeDocument/2006/relationships" r:id="rId2"/>
  </wetp:taskpane>
  <wetp:taskpane dockstate="right" visibility="0" width="438" row="7">
    <wetp:webextensionref xmlns:r="http://schemas.openxmlformats.org/officeDocument/2006/relationships" r:id="rId3"/>
  </wetp:taskpane>
</wetp:taskpanes>
</file>

<file path=xl/webextensions/webextension1.xml><?xml version="1.0" encoding="utf-8"?>
<we:webextension xmlns:we="http://schemas.microsoft.com/office/webextensions/webextension/2010/11" id="{A2B9E3BE-8B43-4663-96BB-EE812594E02D}">
  <we:reference id="wa200005502" version="1.0.0.11" store="en-US" storeType="OMEX"/>
  <we:alternateReferences>
    <we:reference id="wa200005502" version="1.0.0.11" store="" storeType="OMEX"/>
  </we:alternateReferences>
  <we:properties>
    <we:property name="docId" value="&quot;81v0ckNJhrVKnJjdsStMP&quot;"/>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_xldudf_GPT</we:customFunctionIds>
        <we:customFunctionIds>_xldudf_GPT_LIST</we:customFunctionIds>
        <we:customFunctionIds>_xldudf_GPT_HLIST</we:customFunctionIds>
        <we:customFunctionIds>_xldudf_GPT_CLASSIFY</we:customFunctionIds>
        <we:customFunctionIds>_xldudf_GPT_TRANSLATE</we:customFunctionIds>
        <we:customFunctionIds>_xldudf_GPT_EXTRACT</we:customFunctionIds>
        <we:customFunctionIds>_xldudf_GPT_TAG</we:customFunctionIds>
        <we:customFunctionIds>_xldudf_GPT_CONVERT</we:customFunctionIds>
        <we:customFunctionIds>_xldudf_GPT_FORMAT</we:customFunctionIds>
        <we:customFunctionIds>_xldudf_GPT_SUMMARIZE</we:customFunctionIds>
        <we:customFunctionIds>_xldudf_GPT_TABLE</we:customFunctionIds>
        <we:customFunctionIds>_xldudf_GPT_FILL</we:customFunctionIds>
        <we:customFunctionIds>_xldudf_GPT_SPLIT</we:customFunctionIds>
        <we:customFunctionIds>_xldudf_GPT_HSPLIT</we:customFunctionIds>
        <we:customFunctionIds>_xldudf_GPT_EDIT</we:customFunctionIds>
        <we:customFunctionIds>_xldudf_GPT_MATCH</we:customFunctionIds>
        <we:customFunctionIds>_xldudf_GPT_VISION</we:customFunctionIds>
        <we:customFunctionIds>_xldudf_GPT_WEB</we:customFunctionIds>
      </we:customFunctionIdList>
    </a:ext>
  </we:extLst>
</we:webextension>
</file>

<file path=xl/webextensions/webextension2.xml><?xml version="1.0" encoding="utf-8"?>
<we:webextension xmlns:we="http://schemas.microsoft.com/office/webextensions/webextension/2010/11" id="{39E1D309-06CC-44CF-A8F9-AB8D8FED59D1}">
  <we:reference id="3e5981bc-ad54-4eb9-8cc1-c0056081f509" version="2.1.0.0" store="EXCatalog" storeType="EXCatalog"/>
  <we:alternateReferences>
    <we:reference id="WA200000095" version="2.1.0.0" store="en-GB" storeType="OMEX"/>
  </we:alternateReferences>
  <we:properties>
    <we:property name="Office.AutoShowTaskpaneWithDocument" value="true"/>
    <we:property name="scott.qorgList" value="&quot;[]&quot;"/>
    <we:property name="scott.xorgList" value="&quot;[]&quot;"/>
  </we:properties>
  <we:bindings/>
  <we:snapshot xmlns:r="http://schemas.openxmlformats.org/officeDocument/2006/relationships"/>
  <we:extLst>
    <a:ext xmlns:a="http://schemas.openxmlformats.org/drawingml/2006/main" uri="{D87F86FE-615C-45B5-9D79-34F1136793EB}">
      <we:containsCustomFunctions/>
    </a:ext>
    <a:ext xmlns:a="http://schemas.openxmlformats.org/drawingml/2006/main" uri="{7C84B067-C214-45C3-A712-C9D94CD141B2}">
      <we:customFunctionIdList>
        <we:customFunctionIds>_xldudf_SCOTT_DESC</we:customFunctionIds>
        <we:customFunctionIds>_xldudf_SCOTT_GL</we:customFunctionIds>
        <we:customFunctionIds>_xldudf_SCOTT_NGL</we:customFunctionIds>
        <we:customFunctionIds>_xldudf_SCOTT_COMRANGE</we:customFunctionIds>
        <we:customFunctionIds>_xldudf_SCOTT_CHART</we:customFunctionIds>
        <we:customFunctionIds>_xldudf_SCOTT_LIST</we:customFunctionIds>
        <we:customFunctionIds>_xldudf_SCOTT_GLMULTI</we:customFunctionIds>
        <we:customFunctionIds>_xldudf_SCOTT_ACCTNAME</we:customFunctionIds>
        <we:customFunctionIds>_xldudf_SCOTT_SUMTRANSACTIONS</we:customFunctionIds>
        <we:customFunctionIds>_xldudf_SCOTT_RANGE</we:customFunctionIds>
        <we:customFunctionIds>_xldudf_SCOTT_TRACK</we:customFunctionIds>
        <we:customFunctionIds>_xldudf_SCOTT_TRACKR</we:customFunctionIds>
        <we:customFunctionIds>_xldudf_SCOTT_TRACKM</we:customFunctionIds>
        <we:customFunctionIds>_xldudf_SCOTT_XBUDGET</we:customFunctionIds>
        <we:customFunctionIds>_xldudf_SCOTT_XNI</we:customFunctionIds>
        <we:customFunctionIds>_xldudf_SCOTT_QCLASS</we:customFunctionIds>
        <we:customFunctionIds>_xldudf_SCOTT_QCLASSR</we:customFunctionIds>
        <we:customFunctionIds>_xldudf_SCOTT_QDEPT</we:customFunctionIds>
        <we:customFunctionIds>_xldudf_SCOTT_QDEPTR</we:customFunctionIds>
        <we:customFunctionIds>_xldudf_SCOTT_QCLASS_DEPT</we:customFunctionIds>
        <we:customFunctionIds>_xldudf_SCOTT_QCUSTOMER</we:customFunctionIds>
        <we:customFunctionIds>_xldudf_SCOTT_QBUDGET</we:customFunctionIds>
        <we:customFunctionIds>_xldudf_SCOTT_QBUDGETALL</we:customFunctionIds>
        <we:customFunctionIds>_xldudf_SCOTT_QVENDOR</we:customFunctionIds>
        <we:customFunctionIds>_xldudf_SCOTT_QALL</we:customFunctionIds>
        <we:customFunctionIds>_xldudf_SCOTT_QNI</we:customFunctionIds>
      </we:customFunctionIdList>
    </a:ext>
  </we:extLst>
</we:webextension>
</file>

<file path=xl/webextensions/webextension3.xml><?xml version="1.0" encoding="utf-8"?>
<we:webextension xmlns:we="http://schemas.microsoft.com/office/webextensions/webextension/2010/11" id="{671F6B35-0C7A-453C-9BB0-81325F8B2799}">
  <we:reference id="4164094e-fa64-480e-ac18-b1743b22d874" version="1.2.0.0"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2F172-A6C1-47CE-B4AD-1C732EF43185}">
  <dimension ref="B1:T8"/>
  <sheetViews>
    <sheetView showGridLines="0" topLeftCell="E25" workbookViewId="0">
      <selection activeCell="A26" sqref="A26"/>
    </sheetView>
  </sheetViews>
  <sheetFormatPr defaultColWidth="8.88671875" defaultRowHeight="14.4" x14ac:dyDescent="0.3"/>
  <cols>
    <col min="1" max="12" width="8.88671875" style="7"/>
    <col min="13" max="13" width="7.6640625" style="7" customWidth="1"/>
    <col min="14" max="14" width="2.109375" style="7" customWidth="1"/>
    <col min="15" max="16384" width="8.88671875" style="7"/>
  </cols>
  <sheetData>
    <row r="1" spans="2:20" x14ac:dyDescent="0.3">
      <c r="H1" s="69" t="s">
        <v>12</v>
      </c>
      <c r="I1" s="70"/>
      <c r="J1" s="70"/>
      <c r="K1" s="70"/>
      <c r="L1" s="70"/>
      <c r="M1" s="70"/>
      <c r="N1" s="70"/>
      <c r="O1" s="70"/>
      <c r="P1" s="70"/>
      <c r="Q1" s="70"/>
    </row>
    <row r="2" spans="2:20" x14ac:dyDescent="0.3">
      <c r="H2" s="70"/>
      <c r="I2" s="70"/>
      <c r="J2" s="70"/>
      <c r="K2" s="70"/>
      <c r="L2" s="70"/>
      <c r="M2" s="70"/>
      <c r="N2" s="70"/>
      <c r="O2" s="70"/>
      <c r="P2" s="70"/>
      <c r="Q2" s="70"/>
    </row>
    <row r="7" spans="2:20" ht="14.4" customHeight="1" x14ac:dyDescent="0.35">
      <c r="B7" s="72" t="s">
        <v>0</v>
      </c>
      <c r="C7" s="72"/>
      <c r="D7" s="40"/>
      <c r="E7" s="40"/>
      <c r="F7" s="40"/>
      <c r="L7" s="71" t="s">
        <v>13</v>
      </c>
      <c r="M7" s="71"/>
      <c r="N7" s="71"/>
      <c r="O7" s="71"/>
      <c r="P7" s="71"/>
      <c r="Q7" s="71"/>
      <c r="R7" s="71"/>
      <c r="S7" s="71"/>
      <c r="T7" s="40"/>
    </row>
    <row r="8" spans="2:20" ht="14.4" customHeight="1" x14ac:dyDescent="0.35">
      <c r="B8" s="72"/>
      <c r="C8" s="72"/>
      <c r="D8" s="40"/>
      <c r="E8" s="40"/>
      <c r="F8" s="40"/>
      <c r="L8" s="71"/>
      <c r="M8" s="71"/>
      <c r="N8" s="71"/>
      <c r="O8" s="71"/>
      <c r="P8" s="71"/>
      <c r="Q8" s="71"/>
      <c r="R8" s="71"/>
      <c r="S8" s="71"/>
      <c r="T8" s="40"/>
    </row>
  </sheetData>
  <sheetProtection sheet="1" objects="1" scenarios="1"/>
  <mergeCells count="3">
    <mergeCell ref="H1:Q2"/>
    <mergeCell ref="L7:S8"/>
    <mergeCell ref="B7:C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6F3B-C6AB-4D14-95FB-5582B658E6AC}">
  <sheetPr>
    <pageSetUpPr autoPageBreaks="0"/>
  </sheetPr>
  <dimension ref="A1:T101"/>
  <sheetViews>
    <sheetView showGridLines="0" tabSelected="1" topLeftCell="C1" zoomScaleNormal="100" workbookViewId="0">
      <selection activeCell="C11" sqref="C11"/>
    </sheetView>
  </sheetViews>
  <sheetFormatPr defaultColWidth="8.88671875" defaultRowHeight="14.4" x14ac:dyDescent="0.3"/>
  <cols>
    <col min="1" max="1" width="18.109375" style="1" customWidth="1"/>
    <col min="2" max="2" width="8.33203125" style="1" bestFit="1" customWidth="1"/>
    <col min="3" max="3" width="28.5546875" style="1" bestFit="1" customWidth="1"/>
    <col min="4" max="4" width="17.88671875" style="1" bestFit="1" customWidth="1"/>
    <col min="5" max="10" width="7.6640625" style="1" bestFit="1" customWidth="1"/>
    <col min="11" max="11" width="8.6640625" style="1" bestFit="1" customWidth="1"/>
    <col min="12" max="12" width="7.6640625" style="1" bestFit="1" customWidth="1"/>
    <col min="13" max="13" width="8.6640625" style="1" bestFit="1" customWidth="1"/>
    <col min="14" max="14" width="9.44140625" style="1" bestFit="1" customWidth="1"/>
    <col min="15" max="16" width="8.6640625" style="1" bestFit="1" customWidth="1"/>
    <col min="17" max="19" width="9.6640625" style="1" bestFit="1" customWidth="1"/>
    <col min="20" max="20" width="10.5546875" style="1" bestFit="1" customWidth="1"/>
    <col min="21" max="24" width="7.6640625" style="1" bestFit="1" customWidth="1"/>
    <col min="25" max="25" width="8.6640625" style="1" bestFit="1" customWidth="1"/>
    <col min="26" max="26" width="7.6640625" style="1" bestFit="1" customWidth="1"/>
    <col min="27" max="28" width="8.6640625" style="1" bestFit="1" customWidth="1"/>
    <col min="29" max="29" width="9.6640625" style="1" bestFit="1" customWidth="1"/>
    <col min="30" max="30" width="8.6640625" style="1" bestFit="1" customWidth="1"/>
    <col min="31" max="32" width="9.6640625" style="1" bestFit="1" customWidth="1"/>
    <col min="33" max="33" width="4.33203125" style="1" bestFit="1" customWidth="1"/>
    <col min="34" max="34" width="4.5546875" style="1" bestFit="1" customWidth="1"/>
    <col min="35" max="35" width="4.21875" style="1" bestFit="1" customWidth="1"/>
    <col min="36" max="36" width="3.77734375" style="1" bestFit="1" customWidth="1"/>
    <col min="37" max="37" width="4.6640625" style="1" bestFit="1" customWidth="1"/>
    <col min="38" max="38" width="4.21875" style="1" bestFit="1" customWidth="1"/>
    <col min="39" max="39" width="4.44140625" style="1" bestFit="1" customWidth="1"/>
    <col min="40" max="40" width="4.77734375" style="1" bestFit="1" customWidth="1"/>
    <col min="41" max="41" width="4.44140625" style="1" bestFit="1" customWidth="1"/>
    <col min="42" max="42" width="9.6640625" style="1" bestFit="1" customWidth="1"/>
    <col min="43" max="43" width="10.5546875" style="1" bestFit="1" customWidth="1"/>
    <col min="44" max="16384" width="8.88671875" style="1"/>
  </cols>
  <sheetData>
    <row r="1" spans="1:20" ht="14.4" customHeight="1" x14ac:dyDescent="0.3">
      <c r="A1" s="78"/>
      <c r="B1" s="78"/>
      <c r="G1" s="73" t="s">
        <v>1</v>
      </c>
      <c r="H1" s="73"/>
      <c r="I1" s="73"/>
      <c r="J1" s="73"/>
      <c r="K1" s="73"/>
      <c r="L1" s="73"/>
      <c r="M1" s="73"/>
      <c r="N1" s="73"/>
      <c r="O1" s="73"/>
    </row>
    <row r="2" spans="1:20" ht="14.4" customHeight="1" x14ac:dyDescent="0.3">
      <c r="A2" s="78"/>
      <c r="B2" s="78"/>
      <c r="G2" s="73"/>
      <c r="H2" s="73"/>
      <c r="I2" s="73"/>
      <c r="J2" s="73"/>
      <c r="K2" s="73"/>
      <c r="L2" s="73"/>
      <c r="M2" s="73"/>
      <c r="N2" s="73"/>
      <c r="O2" s="73"/>
    </row>
    <row r="3" spans="1:20" ht="14.4" customHeight="1" thickBot="1" x14ac:dyDescent="0.65">
      <c r="A3" s="78"/>
      <c r="B3" s="78"/>
      <c r="J3" s="2"/>
      <c r="K3" s="2"/>
      <c r="L3" s="2"/>
      <c r="M3" s="2"/>
      <c r="N3" s="2"/>
      <c r="O3" s="2"/>
    </row>
    <row r="4" spans="1:20" ht="15" customHeight="1" thickTop="1" x14ac:dyDescent="0.6">
      <c r="A4" s="8"/>
      <c r="B4" s="8"/>
      <c r="C4" s="74" t="s">
        <v>2</v>
      </c>
      <c r="D4" s="14"/>
      <c r="E4" s="10"/>
      <c r="F4" s="10"/>
      <c r="G4" s="10"/>
      <c r="H4" s="10"/>
      <c r="I4" s="10"/>
      <c r="J4" s="11"/>
      <c r="K4" s="11"/>
      <c r="L4" s="11"/>
      <c r="M4" s="11"/>
      <c r="N4" s="11"/>
      <c r="O4" s="11"/>
      <c r="P4" s="10"/>
      <c r="Q4" s="10"/>
      <c r="R4" s="3"/>
    </row>
    <row r="5" spans="1:20" ht="24.6" customHeight="1" x14ac:dyDescent="0.5">
      <c r="A5" s="81" t="s">
        <v>3</v>
      </c>
      <c r="B5" s="81"/>
      <c r="C5" s="75"/>
      <c r="D5" s="15"/>
      <c r="E5" s="22"/>
      <c r="F5" s="22"/>
      <c r="G5" s="22"/>
      <c r="H5" s="22"/>
      <c r="K5" s="8"/>
      <c r="L5" s="8"/>
      <c r="M5" s="8"/>
      <c r="R5" s="3"/>
    </row>
    <row r="6" spans="1:20" ht="23.4" x14ac:dyDescent="0.45">
      <c r="A6" s="84" t="s">
        <v>4</v>
      </c>
      <c r="B6" s="84"/>
      <c r="C6" s="80" t="s">
        <v>5</v>
      </c>
      <c r="D6" s="16"/>
      <c r="E6" s="22"/>
      <c r="F6" s="23"/>
      <c r="R6" s="3"/>
    </row>
    <row r="7" spans="1:20" ht="23.4" x14ac:dyDescent="0.45">
      <c r="A7" s="85"/>
      <c r="B7" s="85"/>
      <c r="C7" s="80"/>
      <c r="D7" s="17"/>
      <c r="R7" s="3"/>
    </row>
    <row r="8" spans="1:20" x14ac:dyDescent="0.3">
      <c r="C8" s="9"/>
      <c r="D8" s="3"/>
      <c r="R8" s="3"/>
    </row>
    <row r="9" spans="1:20" ht="15" thickBot="1" x14ac:dyDescent="0.35">
      <c r="A9" s="81"/>
      <c r="B9" s="81"/>
      <c r="C9" s="13"/>
      <c r="D9" s="4"/>
      <c r="E9" s="12"/>
      <c r="F9" s="12"/>
      <c r="G9" s="12"/>
      <c r="H9" s="12"/>
      <c r="I9" s="12"/>
      <c r="J9" s="12"/>
      <c r="K9" s="12"/>
      <c r="L9" s="12"/>
      <c r="M9" s="12"/>
      <c r="N9" s="12"/>
      <c r="O9" s="12"/>
      <c r="P9" s="12"/>
      <c r="Q9" s="12"/>
      <c r="R9" s="3"/>
    </row>
    <row r="10" spans="1:20" ht="15.6" thickTop="1" thickBot="1" x14ac:dyDescent="0.35">
      <c r="A10" s="81"/>
      <c r="B10" s="81"/>
    </row>
    <row r="11" spans="1:20" ht="21.6" thickTop="1" x14ac:dyDescent="0.4">
      <c r="A11" s="79" t="s">
        <v>6</v>
      </c>
      <c r="B11" s="79"/>
      <c r="C11" s="47" t="s">
        <v>61</v>
      </c>
      <c r="D11" s="41" t="s">
        <v>62</v>
      </c>
      <c r="E11" s="42"/>
      <c r="F11" s="42"/>
      <c r="G11" s="42"/>
      <c r="H11" s="42"/>
      <c r="I11" s="42"/>
      <c r="J11" s="42"/>
      <c r="K11" s="42"/>
      <c r="L11" s="42"/>
      <c r="M11" s="42"/>
      <c r="N11" s="42"/>
      <c r="O11" s="42"/>
      <c r="P11" s="42"/>
      <c r="Q11" s="42"/>
      <c r="R11" s="42"/>
      <c r="S11" s="42"/>
      <c r="T11" s="43"/>
    </row>
    <row r="12" spans="1:20" ht="15.6" x14ac:dyDescent="0.3">
      <c r="A12" s="82" t="s">
        <v>7</v>
      </c>
      <c r="B12" s="83"/>
      <c r="C12" s="48"/>
      <c r="D12" s="97" t="s">
        <v>46</v>
      </c>
      <c r="E12" s="97"/>
      <c r="F12" s="97"/>
      <c r="G12" s="97"/>
      <c r="H12" s="97"/>
      <c r="I12" s="97"/>
      <c r="J12" s="97"/>
      <c r="K12" s="97"/>
      <c r="L12" s="97"/>
      <c r="M12" s="97"/>
      <c r="N12" s="97" t="s">
        <v>59</v>
      </c>
      <c r="O12" s="97" t="s">
        <v>45</v>
      </c>
      <c r="P12" s="97"/>
      <c r="Q12" s="97"/>
      <c r="R12" s="97"/>
      <c r="S12" s="97" t="s">
        <v>60</v>
      </c>
      <c r="T12" s="44" t="s">
        <v>24</v>
      </c>
    </row>
    <row r="13" spans="1:20" ht="15.6" x14ac:dyDescent="0.3">
      <c r="A13" s="83"/>
      <c r="B13" s="83"/>
      <c r="C13" s="48" t="s">
        <v>63</v>
      </c>
      <c r="D13" s="97" t="s">
        <v>48</v>
      </c>
      <c r="E13" s="97" t="s">
        <v>50</v>
      </c>
      <c r="F13" s="97" t="s">
        <v>51</v>
      </c>
      <c r="G13" s="97" t="s">
        <v>52</v>
      </c>
      <c r="H13" s="97" t="s">
        <v>53</v>
      </c>
      <c r="I13" s="97" t="s">
        <v>54</v>
      </c>
      <c r="J13" s="97" t="s">
        <v>55</v>
      </c>
      <c r="K13" s="97" t="s">
        <v>56</v>
      </c>
      <c r="L13" s="97" t="s">
        <v>57</v>
      </c>
      <c r="M13" s="97" t="s">
        <v>58</v>
      </c>
      <c r="N13" s="97"/>
      <c r="O13" s="97" t="s">
        <v>47</v>
      </c>
      <c r="P13" s="97" t="s">
        <v>48</v>
      </c>
      <c r="Q13" s="97" t="s">
        <v>49</v>
      </c>
      <c r="R13" s="97" t="s">
        <v>50</v>
      </c>
      <c r="S13" s="97"/>
      <c r="T13" s="44"/>
    </row>
    <row r="14" spans="1:20" ht="14.4" customHeight="1" x14ac:dyDescent="0.3">
      <c r="A14" s="82" t="s">
        <v>8</v>
      </c>
      <c r="B14" s="82"/>
      <c r="C14" s="49" t="s">
        <v>22</v>
      </c>
      <c r="D14" s="98">
        <v>-3500</v>
      </c>
      <c r="E14" s="98">
        <v>-416.67</v>
      </c>
      <c r="F14" s="98">
        <v>-416.67</v>
      </c>
      <c r="G14" s="98">
        <v>-416.67</v>
      </c>
      <c r="H14" s="98">
        <v>-833.34</v>
      </c>
      <c r="I14" s="98">
        <v>-416.67</v>
      </c>
      <c r="J14" s="98">
        <v>-416.67</v>
      </c>
      <c r="K14" s="98">
        <v>-1250</v>
      </c>
      <c r="L14" s="98">
        <v>-416.67</v>
      </c>
      <c r="M14" s="98">
        <v>-1000</v>
      </c>
      <c r="N14" s="98">
        <v>-9083.36</v>
      </c>
      <c r="O14" s="98">
        <v>-3679.17</v>
      </c>
      <c r="P14" s="98">
        <v>-3291.45</v>
      </c>
      <c r="Q14" s="98">
        <v>-11419.790000000003</v>
      </c>
      <c r="R14" s="98">
        <v>-14496.509999999998</v>
      </c>
      <c r="S14" s="98">
        <v>-32886.92</v>
      </c>
      <c r="T14" s="99">
        <v>-41970.28</v>
      </c>
    </row>
    <row r="15" spans="1:20" x14ac:dyDescent="0.3">
      <c r="A15" s="82"/>
      <c r="B15" s="82"/>
      <c r="C15" s="50" t="s">
        <v>41</v>
      </c>
      <c r="D15" s="98">
        <v>-3500</v>
      </c>
      <c r="E15" s="98">
        <v>0</v>
      </c>
      <c r="F15" s="98">
        <v>0</v>
      </c>
      <c r="G15" s="98">
        <v>0</v>
      </c>
      <c r="H15" s="98">
        <v>0</v>
      </c>
      <c r="I15" s="98">
        <v>0</v>
      </c>
      <c r="J15" s="98">
        <v>0</v>
      </c>
      <c r="K15" s="98">
        <v>0</v>
      </c>
      <c r="L15" s="98">
        <v>0</v>
      </c>
      <c r="M15" s="98">
        <v>0</v>
      </c>
      <c r="N15" s="98">
        <v>-3500</v>
      </c>
      <c r="O15" s="98">
        <v>0</v>
      </c>
      <c r="P15" s="98">
        <v>0</v>
      </c>
      <c r="Q15" s="98">
        <v>0</v>
      </c>
      <c r="R15" s="98">
        <v>0</v>
      </c>
      <c r="S15" s="98">
        <v>0</v>
      </c>
      <c r="T15" s="99">
        <v>-3500</v>
      </c>
    </row>
    <row r="16" spans="1:20" x14ac:dyDescent="0.3">
      <c r="A16" s="82"/>
      <c r="B16" s="82"/>
      <c r="C16" s="50" t="s">
        <v>42</v>
      </c>
      <c r="D16" s="98">
        <v>0</v>
      </c>
      <c r="E16" s="98">
        <v>-416.67</v>
      </c>
      <c r="F16" s="98">
        <v>-416.67</v>
      </c>
      <c r="G16" s="98">
        <v>-416.67</v>
      </c>
      <c r="H16" s="98">
        <v>-833.34</v>
      </c>
      <c r="I16" s="98">
        <v>-416.67</v>
      </c>
      <c r="J16" s="98">
        <v>-416.67</v>
      </c>
      <c r="K16" s="98">
        <v>-1250</v>
      </c>
      <c r="L16" s="98">
        <v>-416.67</v>
      </c>
      <c r="M16" s="98">
        <v>-1000</v>
      </c>
      <c r="N16" s="98">
        <v>-5583.3600000000006</v>
      </c>
      <c r="O16" s="98">
        <v>-3679.17</v>
      </c>
      <c r="P16" s="98">
        <v>-3291.45</v>
      </c>
      <c r="Q16" s="98">
        <v>-11419.790000000003</v>
      </c>
      <c r="R16" s="98">
        <v>-14496.509999999998</v>
      </c>
      <c r="S16" s="98">
        <v>-32886.92</v>
      </c>
      <c r="T16" s="99">
        <v>-38470.28</v>
      </c>
    </row>
    <row r="17" spans="1:20" x14ac:dyDescent="0.3">
      <c r="C17" s="49" t="s">
        <v>15</v>
      </c>
      <c r="D17" s="98">
        <v>0</v>
      </c>
      <c r="E17" s="98">
        <v>0</v>
      </c>
      <c r="F17" s="98">
        <v>0</v>
      </c>
      <c r="G17" s="98">
        <v>0</v>
      </c>
      <c r="H17" s="98">
        <v>0</v>
      </c>
      <c r="I17" s="98">
        <v>0</v>
      </c>
      <c r="J17" s="98">
        <v>0</v>
      </c>
      <c r="K17" s="98">
        <v>0</v>
      </c>
      <c r="L17" s="98">
        <v>0</v>
      </c>
      <c r="M17" s="98">
        <v>0</v>
      </c>
      <c r="N17" s="98">
        <v>0</v>
      </c>
      <c r="O17" s="98">
        <v>0</v>
      </c>
      <c r="P17" s="98">
        <v>0</v>
      </c>
      <c r="Q17" s="98">
        <v>1250</v>
      </c>
      <c r="R17" s="98">
        <v>700</v>
      </c>
      <c r="S17" s="98">
        <v>1950</v>
      </c>
      <c r="T17" s="99">
        <v>1950</v>
      </c>
    </row>
    <row r="18" spans="1:20" x14ac:dyDescent="0.3">
      <c r="C18" s="50" t="s">
        <v>25</v>
      </c>
      <c r="D18" s="98">
        <v>0</v>
      </c>
      <c r="E18" s="98">
        <v>0</v>
      </c>
      <c r="F18" s="98">
        <v>0</v>
      </c>
      <c r="G18" s="98">
        <v>0</v>
      </c>
      <c r="H18" s="98">
        <v>0</v>
      </c>
      <c r="I18" s="98">
        <v>0</v>
      </c>
      <c r="J18" s="98">
        <v>0</v>
      </c>
      <c r="K18" s="98">
        <v>0</v>
      </c>
      <c r="L18" s="98">
        <v>0</v>
      </c>
      <c r="M18" s="98">
        <v>0</v>
      </c>
      <c r="N18" s="98">
        <v>0</v>
      </c>
      <c r="O18" s="98">
        <v>0</v>
      </c>
      <c r="P18" s="98">
        <v>0</v>
      </c>
      <c r="Q18" s="98">
        <v>1250</v>
      </c>
      <c r="R18" s="98">
        <v>700</v>
      </c>
      <c r="S18" s="98">
        <v>1950</v>
      </c>
      <c r="T18" s="99">
        <v>1950</v>
      </c>
    </row>
    <row r="19" spans="1:20" x14ac:dyDescent="0.3">
      <c r="C19" s="49" t="s">
        <v>64</v>
      </c>
      <c r="D19" s="98">
        <v>-3500</v>
      </c>
      <c r="E19" s="98">
        <v>-416.67</v>
      </c>
      <c r="F19" s="98">
        <v>-416.67</v>
      </c>
      <c r="G19" s="98">
        <v>-416.67</v>
      </c>
      <c r="H19" s="98">
        <v>-833.34</v>
      </c>
      <c r="I19" s="98">
        <v>-416.67</v>
      </c>
      <c r="J19" s="98">
        <v>-416.67</v>
      </c>
      <c r="K19" s="98">
        <v>-1250</v>
      </c>
      <c r="L19" s="98">
        <v>-416.67</v>
      </c>
      <c r="M19" s="98">
        <v>-1000</v>
      </c>
      <c r="N19" s="98">
        <v>-9083.36</v>
      </c>
      <c r="O19" s="98">
        <v>-3679.17</v>
      </c>
      <c r="P19" s="98">
        <v>-3291.45</v>
      </c>
      <c r="Q19" s="98">
        <v>-12669.790000000003</v>
      </c>
      <c r="R19" s="98">
        <v>-15196.509999999998</v>
      </c>
      <c r="S19" s="98">
        <v>-34836.92</v>
      </c>
      <c r="T19" s="99">
        <v>-43920.28</v>
      </c>
    </row>
    <row r="20" spans="1:20" x14ac:dyDescent="0.3">
      <c r="C20" s="49" t="s">
        <v>16</v>
      </c>
      <c r="D20" s="98">
        <v>0</v>
      </c>
      <c r="E20" s="98">
        <v>0</v>
      </c>
      <c r="F20" s="98">
        <v>0</v>
      </c>
      <c r="G20" s="98">
        <v>0</v>
      </c>
      <c r="H20" s="98">
        <v>0</v>
      </c>
      <c r="I20" s="98">
        <v>0</v>
      </c>
      <c r="J20" s="98">
        <v>0</v>
      </c>
      <c r="K20" s="98">
        <v>0</v>
      </c>
      <c r="L20" s="98">
        <v>0</v>
      </c>
      <c r="M20" s="98">
        <v>0</v>
      </c>
      <c r="N20" s="98">
        <v>0</v>
      </c>
      <c r="O20" s="98">
        <v>0</v>
      </c>
      <c r="P20" s="98">
        <v>26.33</v>
      </c>
      <c r="Q20" s="98">
        <v>6628.13</v>
      </c>
      <c r="R20" s="98">
        <v>2101.66</v>
      </c>
      <c r="S20" s="98">
        <v>8756.119999999999</v>
      </c>
      <c r="T20" s="99">
        <v>8756.119999999999</v>
      </c>
    </row>
    <row r="21" spans="1:20" x14ac:dyDescent="0.3">
      <c r="C21" s="50" t="s">
        <v>26</v>
      </c>
      <c r="D21" s="98">
        <v>0</v>
      </c>
      <c r="E21" s="98">
        <v>0</v>
      </c>
      <c r="F21" s="98">
        <v>0</v>
      </c>
      <c r="G21" s="98">
        <v>0</v>
      </c>
      <c r="H21" s="98">
        <v>0</v>
      </c>
      <c r="I21" s="98">
        <v>0</v>
      </c>
      <c r="J21" s="98">
        <v>0</v>
      </c>
      <c r="K21" s="98">
        <v>0</v>
      </c>
      <c r="L21" s="98">
        <v>0</v>
      </c>
      <c r="M21" s="98">
        <v>0</v>
      </c>
      <c r="N21" s="98">
        <v>0</v>
      </c>
      <c r="O21" s="98">
        <v>0</v>
      </c>
      <c r="P21" s="98">
        <v>0</v>
      </c>
      <c r="Q21" s="98">
        <v>6628.13</v>
      </c>
      <c r="R21" s="98">
        <v>2083.33</v>
      </c>
      <c r="S21" s="98">
        <v>8711.4599999999991</v>
      </c>
      <c r="T21" s="99">
        <v>8711.4599999999991</v>
      </c>
    </row>
    <row r="22" spans="1:20" ht="15" customHeight="1" x14ac:dyDescent="0.5">
      <c r="A22" s="20"/>
      <c r="B22" s="20"/>
      <c r="C22" s="50" t="s">
        <v>27</v>
      </c>
      <c r="D22" s="98">
        <v>0</v>
      </c>
      <c r="E22" s="98">
        <v>0</v>
      </c>
      <c r="F22" s="98">
        <v>0</v>
      </c>
      <c r="G22" s="98">
        <v>0</v>
      </c>
      <c r="H22" s="98">
        <v>0</v>
      </c>
      <c r="I22" s="98">
        <v>0</v>
      </c>
      <c r="J22" s="98">
        <v>0</v>
      </c>
      <c r="K22" s="98">
        <v>0</v>
      </c>
      <c r="L22" s="98">
        <v>0</v>
      </c>
      <c r="M22" s="98">
        <v>0</v>
      </c>
      <c r="N22" s="98">
        <v>0</v>
      </c>
      <c r="O22" s="98">
        <v>0</v>
      </c>
      <c r="P22" s="98">
        <v>26.33</v>
      </c>
      <c r="Q22" s="98">
        <v>0</v>
      </c>
      <c r="R22" s="98">
        <v>18.329999999999998</v>
      </c>
      <c r="S22" s="98">
        <v>44.66</v>
      </c>
      <c r="T22" s="99">
        <v>44.66</v>
      </c>
    </row>
    <row r="23" spans="1:20" ht="23.4" x14ac:dyDescent="0.45">
      <c r="A23" s="19"/>
      <c r="B23" s="19"/>
      <c r="C23" s="49" t="s">
        <v>17</v>
      </c>
      <c r="D23" s="98">
        <v>0</v>
      </c>
      <c r="E23" s="98">
        <v>0</v>
      </c>
      <c r="F23" s="98">
        <v>0</v>
      </c>
      <c r="G23" s="98">
        <v>0</v>
      </c>
      <c r="H23" s="98">
        <v>0</v>
      </c>
      <c r="I23" s="98">
        <v>0</v>
      </c>
      <c r="J23" s="98">
        <v>0</v>
      </c>
      <c r="K23" s="98">
        <v>0</v>
      </c>
      <c r="L23" s="98">
        <v>0</v>
      </c>
      <c r="M23" s="98">
        <v>0</v>
      </c>
      <c r="N23" s="98">
        <v>0</v>
      </c>
      <c r="O23" s="98">
        <v>15</v>
      </c>
      <c r="P23" s="98">
        <v>15</v>
      </c>
      <c r="Q23" s="98">
        <v>0</v>
      </c>
      <c r="R23" s="98">
        <v>0</v>
      </c>
      <c r="S23" s="98">
        <v>30</v>
      </c>
      <c r="T23" s="99">
        <v>30</v>
      </c>
    </row>
    <row r="24" spans="1:20" x14ac:dyDescent="0.3">
      <c r="C24" s="50" t="s">
        <v>28</v>
      </c>
      <c r="D24" s="98">
        <v>0</v>
      </c>
      <c r="E24" s="98">
        <v>0</v>
      </c>
      <c r="F24" s="98">
        <v>0</v>
      </c>
      <c r="G24" s="98">
        <v>0</v>
      </c>
      <c r="H24" s="98">
        <v>0</v>
      </c>
      <c r="I24" s="98">
        <v>0</v>
      </c>
      <c r="J24" s="98">
        <v>0</v>
      </c>
      <c r="K24" s="98">
        <v>0</v>
      </c>
      <c r="L24" s="98">
        <v>0</v>
      </c>
      <c r="M24" s="98">
        <v>0</v>
      </c>
      <c r="N24" s="98">
        <v>0</v>
      </c>
      <c r="O24" s="98">
        <v>15</v>
      </c>
      <c r="P24" s="98">
        <v>15</v>
      </c>
      <c r="Q24" s="98">
        <v>0</v>
      </c>
      <c r="R24" s="98">
        <v>0</v>
      </c>
      <c r="S24" s="98">
        <v>30</v>
      </c>
      <c r="T24" s="99">
        <v>30</v>
      </c>
    </row>
    <row r="25" spans="1:20" x14ac:dyDescent="0.3">
      <c r="C25" s="49" t="s">
        <v>18</v>
      </c>
      <c r="D25" s="98">
        <v>0</v>
      </c>
      <c r="E25" s="98">
        <v>0</v>
      </c>
      <c r="F25" s="98">
        <v>0</v>
      </c>
      <c r="G25" s="98">
        <v>0</v>
      </c>
      <c r="H25" s="98">
        <v>0</v>
      </c>
      <c r="I25" s="98">
        <v>0</v>
      </c>
      <c r="J25" s="98">
        <v>0</v>
      </c>
      <c r="K25" s="98">
        <v>0</v>
      </c>
      <c r="L25" s="98">
        <v>0</v>
      </c>
      <c r="M25" s="98">
        <v>0</v>
      </c>
      <c r="N25" s="98">
        <v>0</v>
      </c>
      <c r="O25" s="98">
        <v>0</v>
      </c>
      <c r="P25" s="98">
        <v>0</v>
      </c>
      <c r="Q25" s="98">
        <v>0</v>
      </c>
      <c r="R25" s="98">
        <v>0</v>
      </c>
      <c r="S25" s="98">
        <v>0</v>
      </c>
      <c r="T25" s="99">
        <v>0</v>
      </c>
    </row>
    <row r="26" spans="1:20" x14ac:dyDescent="0.3">
      <c r="C26" s="50" t="s">
        <v>29</v>
      </c>
      <c r="D26" s="98">
        <v>0</v>
      </c>
      <c r="E26" s="98">
        <v>0</v>
      </c>
      <c r="F26" s="98">
        <v>0</v>
      </c>
      <c r="G26" s="98">
        <v>0</v>
      </c>
      <c r="H26" s="98">
        <v>0</v>
      </c>
      <c r="I26" s="98">
        <v>0</v>
      </c>
      <c r="J26" s="98">
        <v>0</v>
      </c>
      <c r="K26" s="98">
        <v>0</v>
      </c>
      <c r="L26" s="98">
        <v>0</v>
      </c>
      <c r="M26" s="98">
        <v>0</v>
      </c>
      <c r="N26" s="98">
        <v>0</v>
      </c>
      <c r="O26" s="98">
        <v>0</v>
      </c>
      <c r="P26" s="98">
        <v>0</v>
      </c>
      <c r="Q26" s="98">
        <v>0</v>
      </c>
      <c r="R26" s="98">
        <v>0</v>
      </c>
      <c r="S26" s="98">
        <v>0</v>
      </c>
      <c r="T26" s="99">
        <v>0</v>
      </c>
    </row>
    <row r="27" spans="1:20" x14ac:dyDescent="0.3">
      <c r="C27" s="49" t="s">
        <v>19</v>
      </c>
      <c r="D27" s="98">
        <v>0</v>
      </c>
      <c r="E27" s="98">
        <v>90.95</v>
      </c>
      <c r="F27" s="98">
        <v>92.38</v>
      </c>
      <c r="G27" s="98">
        <v>87.62</v>
      </c>
      <c r="H27" s="98">
        <v>84.76</v>
      </c>
      <c r="I27" s="98">
        <v>86.67</v>
      </c>
      <c r="J27" s="98">
        <v>91.67</v>
      </c>
      <c r="K27" s="98">
        <v>95.81</v>
      </c>
      <c r="L27" s="98">
        <v>100.71</v>
      </c>
      <c r="M27" s="98">
        <v>101.43</v>
      </c>
      <c r="N27" s="98">
        <v>832</v>
      </c>
      <c r="O27" s="98">
        <v>1207.6400000000001</v>
      </c>
      <c r="P27" s="98">
        <v>3428.3</v>
      </c>
      <c r="Q27" s="98">
        <v>1249.77</v>
      </c>
      <c r="R27" s="98">
        <v>1482.46</v>
      </c>
      <c r="S27" s="98">
        <v>7368.17</v>
      </c>
      <c r="T27" s="99">
        <v>8200.17</v>
      </c>
    </row>
    <row r="28" spans="1:20" x14ac:dyDescent="0.3">
      <c r="C28" s="50" t="s">
        <v>30</v>
      </c>
      <c r="D28" s="98">
        <v>0</v>
      </c>
      <c r="E28" s="98">
        <v>0</v>
      </c>
      <c r="F28" s="98">
        <v>0</v>
      </c>
      <c r="G28" s="98">
        <v>0</v>
      </c>
      <c r="H28" s="98">
        <v>0</v>
      </c>
      <c r="I28" s="98">
        <v>0</v>
      </c>
      <c r="J28" s="98">
        <v>0</v>
      </c>
      <c r="K28" s="98">
        <v>0</v>
      </c>
      <c r="L28" s="98">
        <v>0</v>
      </c>
      <c r="M28" s="98">
        <v>0</v>
      </c>
      <c r="N28" s="98">
        <v>0</v>
      </c>
      <c r="O28" s="98">
        <v>0</v>
      </c>
      <c r="P28" s="98">
        <v>99.23</v>
      </c>
      <c r="Q28" s="98">
        <v>0</v>
      </c>
      <c r="R28" s="98">
        <v>0</v>
      </c>
      <c r="S28" s="98">
        <v>99.23</v>
      </c>
      <c r="T28" s="99">
        <v>99.23</v>
      </c>
    </row>
    <row r="29" spans="1:20" ht="15.6" customHeight="1" x14ac:dyDescent="0.5">
      <c r="A29" s="20"/>
      <c r="B29" s="21"/>
      <c r="C29" s="50" t="s">
        <v>31</v>
      </c>
      <c r="D29" s="98">
        <v>0</v>
      </c>
      <c r="E29" s="98">
        <v>0</v>
      </c>
      <c r="F29" s="98">
        <v>0</v>
      </c>
      <c r="G29" s="98">
        <v>0</v>
      </c>
      <c r="H29" s="98">
        <v>0</v>
      </c>
      <c r="I29" s="98">
        <v>0</v>
      </c>
      <c r="J29" s="98">
        <v>0</v>
      </c>
      <c r="K29" s="98">
        <v>0</v>
      </c>
      <c r="L29" s="98">
        <v>0</v>
      </c>
      <c r="M29" s="98">
        <v>0</v>
      </c>
      <c r="N29" s="98">
        <v>0</v>
      </c>
      <c r="O29" s="98">
        <v>54.33</v>
      </c>
      <c r="P29" s="98">
        <v>70.089999999999989</v>
      </c>
      <c r="Q29" s="98">
        <v>78.040000000000006</v>
      </c>
      <c r="R29" s="98">
        <v>215.87</v>
      </c>
      <c r="S29" s="98">
        <v>418.33</v>
      </c>
      <c r="T29" s="99">
        <v>418.33</v>
      </c>
    </row>
    <row r="30" spans="1:20" ht="13.95" customHeight="1" x14ac:dyDescent="0.3">
      <c r="C30" s="50" t="s">
        <v>14</v>
      </c>
      <c r="D30" s="98">
        <v>0</v>
      </c>
      <c r="E30" s="98">
        <v>90.95</v>
      </c>
      <c r="F30" s="98">
        <v>92.38</v>
      </c>
      <c r="G30" s="98">
        <v>87.62</v>
      </c>
      <c r="H30" s="98">
        <v>84.76</v>
      </c>
      <c r="I30" s="98">
        <v>86.67</v>
      </c>
      <c r="J30" s="98">
        <v>91.67</v>
      </c>
      <c r="K30" s="98">
        <v>95.81</v>
      </c>
      <c r="L30" s="98">
        <v>100.71</v>
      </c>
      <c r="M30" s="98">
        <v>101.43</v>
      </c>
      <c r="N30" s="98">
        <v>832</v>
      </c>
      <c r="O30" s="98">
        <v>113.41</v>
      </c>
      <c r="P30" s="98">
        <v>129.38</v>
      </c>
      <c r="Q30" s="98">
        <v>103.43</v>
      </c>
      <c r="R30" s="98">
        <v>103.43</v>
      </c>
      <c r="S30" s="98">
        <v>449.65000000000003</v>
      </c>
      <c r="T30" s="99">
        <v>1281.6500000000001</v>
      </c>
    </row>
    <row r="31" spans="1:20" ht="16.2" customHeight="1" x14ac:dyDescent="0.5">
      <c r="A31" s="76"/>
      <c r="B31" s="77"/>
      <c r="C31" s="50" t="s">
        <v>32</v>
      </c>
      <c r="D31" s="98">
        <v>0</v>
      </c>
      <c r="E31" s="98">
        <v>0</v>
      </c>
      <c r="F31" s="98">
        <v>0</v>
      </c>
      <c r="G31" s="98">
        <v>0</v>
      </c>
      <c r="H31" s="98">
        <v>0</v>
      </c>
      <c r="I31" s="98">
        <v>0</v>
      </c>
      <c r="J31" s="98">
        <v>0</v>
      </c>
      <c r="K31" s="98">
        <v>0</v>
      </c>
      <c r="L31" s="98">
        <v>0</v>
      </c>
      <c r="M31" s="98">
        <v>0</v>
      </c>
      <c r="N31" s="98">
        <v>0</v>
      </c>
      <c r="O31" s="98">
        <v>0</v>
      </c>
      <c r="P31" s="98">
        <v>0</v>
      </c>
      <c r="Q31" s="98">
        <v>0</v>
      </c>
      <c r="R31" s="98">
        <v>94.19</v>
      </c>
      <c r="S31" s="98">
        <v>94.19</v>
      </c>
      <c r="T31" s="99">
        <v>94.19</v>
      </c>
    </row>
    <row r="32" spans="1:20" ht="12.6" customHeight="1" x14ac:dyDescent="0.3">
      <c r="C32" s="50" t="s">
        <v>33</v>
      </c>
      <c r="D32" s="98">
        <v>0</v>
      </c>
      <c r="E32" s="98">
        <v>0</v>
      </c>
      <c r="F32" s="98">
        <v>0</v>
      </c>
      <c r="G32" s="98">
        <v>0</v>
      </c>
      <c r="H32" s="98">
        <v>0</v>
      </c>
      <c r="I32" s="98">
        <v>0</v>
      </c>
      <c r="J32" s="98">
        <v>0</v>
      </c>
      <c r="K32" s="98">
        <v>0</v>
      </c>
      <c r="L32" s="98">
        <v>0</v>
      </c>
      <c r="M32" s="98">
        <v>0</v>
      </c>
      <c r="N32" s="98">
        <v>0</v>
      </c>
      <c r="O32" s="98">
        <v>18.09</v>
      </c>
      <c r="P32" s="98">
        <v>0</v>
      </c>
      <c r="Q32" s="98">
        <v>41</v>
      </c>
      <c r="R32" s="98">
        <v>24.58</v>
      </c>
      <c r="S32" s="98">
        <v>83.67</v>
      </c>
      <c r="T32" s="99">
        <v>83.67</v>
      </c>
    </row>
    <row r="33" spans="3:20" x14ac:dyDescent="0.3">
      <c r="C33" s="50" t="s">
        <v>34</v>
      </c>
      <c r="D33" s="98">
        <v>0</v>
      </c>
      <c r="E33" s="98">
        <v>0</v>
      </c>
      <c r="F33" s="98">
        <v>0</v>
      </c>
      <c r="G33" s="98">
        <v>0</v>
      </c>
      <c r="H33" s="98">
        <v>0</v>
      </c>
      <c r="I33" s="98">
        <v>0</v>
      </c>
      <c r="J33" s="98">
        <v>0</v>
      </c>
      <c r="K33" s="98">
        <v>0</v>
      </c>
      <c r="L33" s="98">
        <v>0</v>
      </c>
      <c r="M33" s="98">
        <v>0</v>
      </c>
      <c r="N33" s="98">
        <v>0</v>
      </c>
      <c r="O33" s="98">
        <v>984.38</v>
      </c>
      <c r="P33" s="98">
        <v>984.38</v>
      </c>
      <c r="Q33" s="98">
        <v>984.38</v>
      </c>
      <c r="R33" s="98">
        <v>984.38</v>
      </c>
      <c r="S33" s="98">
        <v>3937.52</v>
      </c>
      <c r="T33" s="99">
        <v>3937.52</v>
      </c>
    </row>
    <row r="34" spans="3:20" x14ac:dyDescent="0.3">
      <c r="C34" s="50" t="s">
        <v>35</v>
      </c>
      <c r="D34" s="98">
        <v>0</v>
      </c>
      <c r="E34" s="98">
        <v>0</v>
      </c>
      <c r="F34" s="98">
        <v>0</v>
      </c>
      <c r="G34" s="98">
        <v>0</v>
      </c>
      <c r="H34" s="98">
        <v>0</v>
      </c>
      <c r="I34" s="98">
        <v>0</v>
      </c>
      <c r="J34" s="98">
        <v>0</v>
      </c>
      <c r="K34" s="98">
        <v>0</v>
      </c>
      <c r="L34" s="98">
        <v>0</v>
      </c>
      <c r="M34" s="98">
        <v>0</v>
      </c>
      <c r="N34" s="98">
        <v>0</v>
      </c>
      <c r="O34" s="98">
        <v>0</v>
      </c>
      <c r="P34" s="98">
        <v>886.3</v>
      </c>
      <c r="Q34" s="98">
        <v>0</v>
      </c>
      <c r="R34" s="98">
        <v>0</v>
      </c>
      <c r="S34" s="98">
        <v>886.3</v>
      </c>
      <c r="T34" s="99">
        <v>886.3</v>
      </c>
    </row>
    <row r="35" spans="3:20" x14ac:dyDescent="0.3">
      <c r="C35" s="50" t="s">
        <v>36</v>
      </c>
      <c r="D35" s="98">
        <v>0</v>
      </c>
      <c r="E35" s="98">
        <v>0</v>
      </c>
      <c r="F35" s="98">
        <v>0</v>
      </c>
      <c r="G35" s="98">
        <v>0</v>
      </c>
      <c r="H35" s="98">
        <v>0</v>
      </c>
      <c r="I35" s="98">
        <v>0</v>
      </c>
      <c r="J35" s="98">
        <v>0</v>
      </c>
      <c r="K35" s="98">
        <v>0</v>
      </c>
      <c r="L35" s="98">
        <v>0</v>
      </c>
      <c r="M35" s="98">
        <v>0</v>
      </c>
      <c r="N35" s="98">
        <v>0</v>
      </c>
      <c r="O35" s="98">
        <v>0</v>
      </c>
      <c r="P35" s="98">
        <v>1219.9000000000001</v>
      </c>
      <c r="Q35" s="98">
        <v>0</v>
      </c>
      <c r="R35" s="98">
        <v>14.899999999999999</v>
      </c>
      <c r="S35" s="98">
        <v>1234.8000000000002</v>
      </c>
      <c r="T35" s="99">
        <v>1234.8000000000002</v>
      </c>
    </row>
    <row r="36" spans="3:20" x14ac:dyDescent="0.3">
      <c r="C36" s="50" t="s">
        <v>37</v>
      </c>
      <c r="D36" s="98">
        <v>0</v>
      </c>
      <c r="E36" s="98">
        <v>0</v>
      </c>
      <c r="F36" s="98">
        <v>0</v>
      </c>
      <c r="G36" s="98">
        <v>0</v>
      </c>
      <c r="H36" s="98">
        <v>0</v>
      </c>
      <c r="I36" s="98">
        <v>0</v>
      </c>
      <c r="J36" s="98">
        <v>0</v>
      </c>
      <c r="K36" s="98">
        <v>0</v>
      </c>
      <c r="L36" s="98">
        <v>0</v>
      </c>
      <c r="M36" s="98">
        <v>0</v>
      </c>
      <c r="N36" s="98">
        <v>0</v>
      </c>
      <c r="O36" s="98">
        <v>37.43</v>
      </c>
      <c r="P36" s="98">
        <v>39.020000000000003</v>
      </c>
      <c r="Q36" s="98">
        <v>42.92</v>
      </c>
      <c r="R36" s="98">
        <v>45.11</v>
      </c>
      <c r="S36" s="98">
        <v>164.48000000000002</v>
      </c>
      <c r="T36" s="99">
        <v>164.48000000000002</v>
      </c>
    </row>
    <row r="37" spans="3:20" x14ac:dyDescent="0.3">
      <c r="C37" s="49" t="s">
        <v>20</v>
      </c>
      <c r="D37" s="98">
        <v>0</v>
      </c>
      <c r="E37" s="98">
        <v>0</v>
      </c>
      <c r="F37" s="98">
        <v>0</v>
      </c>
      <c r="G37" s="98">
        <v>0</v>
      </c>
      <c r="H37" s="98">
        <v>0</v>
      </c>
      <c r="I37" s="98">
        <v>0</v>
      </c>
      <c r="J37" s="98">
        <v>0</v>
      </c>
      <c r="K37" s="98">
        <v>0</v>
      </c>
      <c r="L37" s="98">
        <v>0</v>
      </c>
      <c r="M37" s="98">
        <v>0</v>
      </c>
      <c r="N37" s="98">
        <v>0</v>
      </c>
      <c r="O37" s="98">
        <v>0</v>
      </c>
      <c r="P37" s="98">
        <v>0</v>
      </c>
      <c r="Q37" s="98">
        <v>0</v>
      </c>
      <c r="R37" s="98">
        <v>0</v>
      </c>
      <c r="S37" s="98">
        <v>0</v>
      </c>
      <c r="T37" s="99">
        <v>0</v>
      </c>
    </row>
    <row r="38" spans="3:20" x14ac:dyDescent="0.3">
      <c r="C38" s="50" t="s">
        <v>38</v>
      </c>
      <c r="D38" s="98">
        <v>0</v>
      </c>
      <c r="E38" s="98">
        <v>0</v>
      </c>
      <c r="F38" s="98">
        <v>0</v>
      </c>
      <c r="G38" s="98">
        <v>0</v>
      </c>
      <c r="H38" s="98">
        <v>0</v>
      </c>
      <c r="I38" s="98">
        <v>0</v>
      </c>
      <c r="J38" s="98">
        <v>0</v>
      </c>
      <c r="K38" s="98">
        <v>0</v>
      </c>
      <c r="L38" s="98">
        <v>0</v>
      </c>
      <c r="M38" s="98">
        <v>0</v>
      </c>
      <c r="N38" s="98">
        <v>0</v>
      </c>
      <c r="O38" s="98">
        <v>0</v>
      </c>
      <c r="P38" s="98">
        <v>0</v>
      </c>
      <c r="Q38" s="98">
        <v>0</v>
      </c>
      <c r="R38" s="98">
        <v>0</v>
      </c>
      <c r="S38" s="98">
        <v>0</v>
      </c>
      <c r="T38" s="99">
        <v>0</v>
      </c>
    </row>
    <row r="39" spans="3:20" x14ac:dyDescent="0.3">
      <c r="C39" s="50" t="s">
        <v>39</v>
      </c>
      <c r="D39" s="98">
        <v>0</v>
      </c>
      <c r="E39" s="98">
        <v>0</v>
      </c>
      <c r="F39" s="98">
        <v>0</v>
      </c>
      <c r="G39" s="98">
        <v>0</v>
      </c>
      <c r="H39" s="98">
        <v>0</v>
      </c>
      <c r="I39" s="98">
        <v>0</v>
      </c>
      <c r="J39" s="98">
        <v>0</v>
      </c>
      <c r="K39" s="98">
        <v>0</v>
      </c>
      <c r="L39" s="98">
        <v>0</v>
      </c>
      <c r="M39" s="98">
        <v>0</v>
      </c>
      <c r="N39" s="98">
        <v>0</v>
      </c>
      <c r="O39" s="98">
        <v>0</v>
      </c>
      <c r="P39" s="98">
        <v>0</v>
      </c>
      <c r="Q39" s="98">
        <v>0</v>
      </c>
      <c r="R39" s="98">
        <v>0</v>
      </c>
      <c r="S39" s="98">
        <v>0</v>
      </c>
      <c r="T39" s="99">
        <v>0</v>
      </c>
    </row>
    <row r="40" spans="3:20" x14ac:dyDescent="0.3">
      <c r="C40" s="49" t="s">
        <v>21</v>
      </c>
      <c r="D40" s="98">
        <v>0</v>
      </c>
      <c r="E40" s="98">
        <v>0</v>
      </c>
      <c r="F40" s="98">
        <v>0</v>
      </c>
      <c r="G40" s="98">
        <v>0</v>
      </c>
      <c r="H40" s="98">
        <v>0</v>
      </c>
      <c r="I40" s="98">
        <v>0</v>
      </c>
      <c r="J40" s="98">
        <v>0</v>
      </c>
      <c r="K40" s="98">
        <v>0</v>
      </c>
      <c r="L40" s="98">
        <v>0</v>
      </c>
      <c r="M40" s="98">
        <v>0</v>
      </c>
      <c r="N40" s="98">
        <v>0</v>
      </c>
      <c r="O40" s="98">
        <v>46.96</v>
      </c>
      <c r="P40" s="98">
        <v>46.96</v>
      </c>
      <c r="Q40" s="98">
        <v>46.96</v>
      </c>
      <c r="R40" s="98">
        <v>0</v>
      </c>
      <c r="S40" s="98">
        <v>140.88</v>
      </c>
      <c r="T40" s="99">
        <v>140.88</v>
      </c>
    </row>
    <row r="41" spans="3:20" x14ac:dyDescent="0.3">
      <c r="C41" s="50" t="s">
        <v>40</v>
      </c>
      <c r="D41" s="98">
        <v>0</v>
      </c>
      <c r="E41" s="98">
        <v>0</v>
      </c>
      <c r="F41" s="98">
        <v>0</v>
      </c>
      <c r="G41" s="98">
        <v>0</v>
      </c>
      <c r="H41" s="98">
        <v>0</v>
      </c>
      <c r="I41" s="98">
        <v>0</v>
      </c>
      <c r="J41" s="98">
        <v>0</v>
      </c>
      <c r="K41" s="98">
        <v>0</v>
      </c>
      <c r="L41" s="98">
        <v>0</v>
      </c>
      <c r="M41" s="98">
        <v>0</v>
      </c>
      <c r="N41" s="98">
        <v>0</v>
      </c>
      <c r="O41" s="98">
        <v>46.96</v>
      </c>
      <c r="P41" s="98">
        <v>46.96</v>
      </c>
      <c r="Q41" s="98">
        <v>46.96</v>
      </c>
      <c r="R41" s="98">
        <v>0</v>
      </c>
      <c r="S41" s="98">
        <v>140.88</v>
      </c>
      <c r="T41" s="99">
        <v>140.88</v>
      </c>
    </row>
    <row r="42" spans="3:20" x14ac:dyDescent="0.3">
      <c r="C42" s="49" t="s">
        <v>23</v>
      </c>
      <c r="D42" s="98">
        <v>0</v>
      </c>
      <c r="E42" s="98">
        <v>0</v>
      </c>
      <c r="F42" s="98">
        <v>0</v>
      </c>
      <c r="G42" s="98">
        <v>0</v>
      </c>
      <c r="H42" s="98">
        <v>0</v>
      </c>
      <c r="I42" s="98">
        <v>0</v>
      </c>
      <c r="J42" s="98">
        <v>0</v>
      </c>
      <c r="K42" s="98">
        <v>0</v>
      </c>
      <c r="L42" s="98">
        <v>0</v>
      </c>
      <c r="M42" s="98">
        <v>0</v>
      </c>
      <c r="N42" s="98">
        <v>0</v>
      </c>
      <c r="O42" s="98">
        <v>0</v>
      </c>
      <c r="P42" s="98">
        <v>211.82999999999998</v>
      </c>
      <c r="Q42" s="98">
        <v>123.75</v>
      </c>
      <c r="R42" s="98">
        <v>544.46</v>
      </c>
      <c r="S42" s="98">
        <v>880.04</v>
      </c>
      <c r="T42" s="99">
        <v>880.04</v>
      </c>
    </row>
    <row r="43" spans="3:20" x14ac:dyDescent="0.3">
      <c r="C43" s="50" t="s">
        <v>43</v>
      </c>
      <c r="D43" s="98">
        <v>0</v>
      </c>
      <c r="E43" s="98">
        <v>0</v>
      </c>
      <c r="F43" s="98">
        <v>0</v>
      </c>
      <c r="G43" s="98">
        <v>0</v>
      </c>
      <c r="H43" s="98">
        <v>0</v>
      </c>
      <c r="I43" s="98">
        <v>0</v>
      </c>
      <c r="J43" s="98">
        <v>0</v>
      </c>
      <c r="K43" s="98">
        <v>0</v>
      </c>
      <c r="L43" s="98">
        <v>0</v>
      </c>
      <c r="M43" s="98">
        <v>0</v>
      </c>
      <c r="N43" s="98">
        <v>0</v>
      </c>
      <c r="O43" s="98">
        <v>0</v>
      </c>
      <c r="P43" s="98">
        <v>182.75</v>
      </c>
      <c r="Q43" s="98">
        <v>123.75</v>
      </c>
      <c r="R43" s="98">
        <v>342.79</v>
      </c>
      <c r="S43" s="98">
        <v>649.29</v>
      </c>
      <c r="T43" s="99">
        <v>649.29</v>
      </c>
    </row>
    <row r="44" spans="3:20" x14ac:dyDescent="0.3">
      <c r="C44" s="50" t="s">
        <v>44</v>
      </c>
      <c r="D44" s="98">
        <v>0</v>
      </c>
      <c r="E44" s="98">
        <v>0</v>
      </c>
      <c r="F44" s="98">
        <v>0</v>
      </c>
      <c r="G44" s="98">
        <v>0</v>
      </c>
      <c r="H44" s="98">
        <v>0</v>
      </c>
      <c r="I44" s="98">
        <v>0</v>
      </c>
      <c r="J44" s="98">
        <v>0</v>
      </c>
      <c r="K44" s="98">
        <v>0</v>
      </c>
      <c r="L44" s="98">
        <v>0</v>
      </c>
      <c r="M44" s="98">
        <v>0</v>
      </c>
      <c r="N44" s="98">
        <v>0</v>
      </c>
      <c r="O44" s="98">
        <v>0</v>
      </c>
      <c r="P44" s="98">
        <v>29.08</v>
      </c>
      <c r="Q44" s="98">
        <v>0</v>
      </c>
      <c r="R44" s="98">
        <v>201.67</v>
      </c>
      <c r="S44" s="98">
        <v>230.75</v>
      </c>
      <c r="T44" s="99">
        <v>230.75</v>
      </c>
    </row>
    <row r="45" spans="3:20" ht="15" thickBot="1" x14ac:dyDescent="0.35">
      <c r="C45" s="51" t="s">
        <v>65</v>
      </c>
      <c r="D45" s="100">
        <v>-3500</v>
      </c>
      <c r="E45" s="100">
        <v>-507.62</v>
      </c>
      <c r="F45" s="100">
        <v>-509.05</v>
      </c>
      <c r="G45" s="100">
        <v>-504.29</v>
      </c>
      <c r="H45" s="100">
        <v>-918.1</v>
      </c>
      <c r="I45" s="100">
        <v>-503.34000000000003</v>
      </c>
      <c r="J45" s="100">
        <v>-508.34000000000003</v>
      </c>
      <c r="K45" s="100">
        <v>-1345.81</v>
      </c>
      <c r="L45" s="100">
        <v>-517.38</v>
      </c>
      <c r="M45" s="100">
        <v>-1101.43</v>
      </c>
      <c r="N45" s="100">
        <v>-9915.36</v>
      </c>
      <c r="O45" s="100">
        <v>-4948.7700000000004</v>
      </c>
      <c r="P45" s="100">
        <v>-7019.8700000000008</v>
      </c>
      <c r="Q45" s="100">
        <v>-20718.400000000001</v>
      </c>
      <c r="R45" s="100">
        <v>-19325.09</v>
      </c>
      <c r="S45" s="100">
        <v>-52012.130000000005</v>
      </c>
      <c r="T45" s="101">
        <v>-61927.490000000005</v>
      </c>
    </row>
    <row r="46" spans="3:20" ht="15" thickTop="1" x14ac:dyDescent="0.3"/>
    <row r="47" spans="3:20" ht="15" thickBot="1" x14ac:dyDescent="0.35"/>
    <row r="48" spans="3:20" ht="15" thickTop="1" x14ac:dyDescent="0.3"/>
    <row r="84" ht="15" thickBot="1" x14ac:dyDescent="0.35"/>
    <row r="85" ht="15" thickTop="1" x14ac:dyDescent="0.3"/>
    <row r="100" ht="15" thickBot="1" x14ac:dyDescent="0.35"/>
    <row r="101" ht="15" thickTop="1" x14ac:dyDescent="0.3"/>
  </sheetData>
  <sheetProtection selectLockedCells="1" pivotTables="0"/>
  <mergeCells count="12">
    <mergeCell ref="G1:O2"/>
    <mergeCell ref="C4:C5"/>
    <mergeCell ref="A31:B31"/>
    <mergeCell ref="A1:B3"/>
    <mergeCell ref="A11:B11"/>
    <mergeCell ref="C6:C7"/>
    <mergeCell ref="A9:B10"/>
    <mergeCell ref="A14:B16"/>
    <mergeCell ref="A12:B13"/>
    <mergeCell ref="A6:B6"/>
    <mergeCell ref="A5:B5"/>
    <mergeCell ref="A7:B7"/>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C6C41-968C-4B62-914E-C02D3D371EE3}">
  <sheetPr>
    <pageSetUpPr autoPageBreaks="0"/>
  </sheetPr>
  <dimension ref="A1:V143"/>
  <sheetViews>
    <sheetView showGridLines="0" topLeftCell="A5" zoomScaleNormal="100" workbookViewId="0">
      <selection activeCell="D12" sqref="D12"/>
    </sheetView>
  </sheetViews>
  <sheetFormatPr defaultColWidth="8.88671875" defaultRowHeight="14.4" x14ac:dyDescent="0.3"/>
  <cols>
    <col min="1" max="1" width="23" style="5" bestFit="1" customWidth="1"/>
    <col min="2" max="2" width="7.109375" style="5" customWidth="1"/>
    <col min="3" max="3" width="28.5546875" style="5" bestFit="1" customWidth="1"/>
    <col min="4" max="4" width="17.88671875" style="5" bestFit="1" customWidth="1"/>
    <col min="5" max="10" width="7.6640625" style="5" bestFit="1" customWidth="1"/>
    <col min="11" max="11" width="8.6640625" style="5" bestFit="1" customWidth="1"/>
    <col min="12" max="12" width="7.6640625" style="5" bestFit="1" customWidth="1"/>
    <col min="13" max="13" width="8.6640625" style="5" bestFit="1" customWidth="1"/>
    <col min="14" max="14" width="9.44140625" style="5" bestFit="1" customWidth="1"/>
    <col min="15" max="16" width="8.6640625" style="5" bestFit="1" customWidth="1"/>
    <col min="17" max="19" width="9.6640625" style="5" bestFit="1" customWidth="1"/>
    <col min="20" max="20" width="10.5546875" style="5" bestFit="1" customWidth="1"/>
    <col min="21" max="24" width="7.6640625" style="5" bestFit="1" customWidth="1"/>
    <col min="25" max="25" width="8.6640625" style="5" bestFit="1" customWidth="1"/>
    <col min="26" max="26" width="7.6640625" style="5" bestFit="1" customWidth="1"/>
    <col min="27" max="28" width="8.6640625" style="5" bestFit="1" customWidth="1"/>
    <col min="29" max="29" width="9.6640625" style="5" bestFit="1" customWidth="1"/>
    <col min="30" max="30" width="8.6640625" style="5" bestFit="1" customWidth="1"/>
    <col min="31" max="32" width="9.6640625" style="5" bestFit="1" customWidth="1"/>
    <col min="33" max="33" width="4.33203125" style="5" bestFit="1" customWidth="1"/>
    <col min="34" max="34" width="4.5546875" style="5" bestFit="1" customWidth="1"/>
    <col min="35" max="35" width="4.21875" style="5" bestFit="1" customWidth="1"/>
    <col min="36" max="36" width="3.77734375" style="5" bestFit="1" customWidth="1"/>
    <col min="37" max="37" width="4.6640625" style="5" bestFit="1" customWidth="1"/>
    <col min="38" max="38" width="4.21875" style="5" bestFit="1" customWidth="1"/>
    <col min="39" max="39" width="4.44140625" style="5" bestFit="1" customWidth="1"/>
    <col min="40" max="40" width="4.77734375" style="5" bestFit="1" customWidth="1"/>
    <col min="41" max="41" width="4.44140625" style="5" bestFit="1" customWidth="1"/>
    <col min="42" max="42" width="9.6640625" style="5" bestFit="1" customWidth="1"/>
    <col min="43" max="43" width="10.5546875" style="5" bestFit="1" customWidth="1"/>
    <col min="44" max="16384" width="8.88671875" style="5"/>
  </cols>
  <sheetData>
    <row r="1" spans="1:20" ht="14.4" customHeight="1" x14ac:dyDescent="0.3">
      <c r="A1" s="93"/>
      <c r="B1" s="93"/>
      <c r="G1" s="86" t="s">
        <v>1</v>
      </c>
      <c r="H1" s="86"/>
      <c r="I1" s="86"/>
      <c r="J1" s="86"/>
      <c r="K1" s="86"/>
      <c r="L1" s="86"/>
      <c r="M1" s="86"/>
      <c r="N1" s="86"/>
      <c r="O1" s="86"/>
    </row>
    <row r="2" spans="1:20" ht="14.4" customHeight="1" x14ac:dyDescent="0.3">
      <c r="A2" s="93"/>
      <c r="B2" s="93"/>
      <c r="G2" s="86"/>
      <c r="H2" s="86"/>
      <c r="I2" s="86"/>
      <c r="J2" s="86"/>
      <c r="K2" s="86"/>
      <c r="L2" s="86"/>
      <c r="M2" s="86"/>
      <c r="N2" s="86"/>
      <c r="O2" s="86"/>
    </row>
    <row r="3" spans="1:20" ht="14.4" customHeight="1" thickBot="1" x14ac:dyDescent="0.65">
      <c r="A3" s="93"/>
      <c r="B3" s="93"/>
      <c r="J3" s="6"/>
      <c r="K3" s="6"/>
      <c r="L3" s="6"/>
      <c r="M3" s="6"/>
      <c r="N3" s="6"/>
      <c r="O3" s="6"/>
    </row>
    <row r="4" spans="1:20" ht="15" customHeight="1" thickTop="1" x14ac:dyDescent="0.6">
      <c r="A4" s="18"/>
      <c r="B4" s="18"/>
      <c r="C4" s="36"/>
      <c r="D4" s="29"/>
      <c r="E4" s="30"/>
      <c r="F4" s="30"/>
      <c r="G4" s="30"/>
      <c r="H4" s="30"/>
      <c r="I4" s="30"/>
      <c r="J4" s="31"/>
      <c r="K4" s="31"/>
      <c r="L4" s="31"/>
      <c r="M4" s="31"/>
      <c r="N4" s="31"/>
      <c r="O4" s="31"/>
      <c r="P4" s="30"/>
      <c r="Q4" s="68"/>
    </row>
    <row r="5" spans="1:20" ht="24.6" customHeight="1" x14ac:dyDescent="0.5">
      <c r="A5" s="94" t="s">
        <v>3</v>
      </c>
      <c r="B5" s="94"/>
      <c r="C5" s="37" t="s">
        <v>2</v>
      </c>
      <c r="D5" s="32"/>
      <c r="E5" s="28"/>
      <c r="F5" s="28"/>
      <c r="G5" s="28"/>
      <c r="H5" s="28"/>
      <c r="K5" s="18"/>
      <c r="L5" s="18"/>
      <c r="M5" s="18"/>
      <c r="Q5" s="68"/>
    </row>
    <row r="6" spans="1:20" ht="23.4" x14ac:dyDescent="0.45">
      <c r="A6" s="95" t="s">
        <v>4</v>
      </c>
      <c r="B6" s="95"/>
      <c r="C6" s="88" t="s">
        <v>9</v>
      </c>
      <c r="D6" s="33"/>
      <c r="E6" s="28"/>
      <c r="F6" s="26"/>
      <c r="Q6" s="68"/>
    </row>
    <row r="7" spans="1:20" ht="23.4" x14ac:dyDescent="0.45">
      <c r="A7" s="96"/>
      <c r="B7" s="96"/>
      <c r="C7" s="89"/>
      <c r="D7" s="34"/>
      <c r="Q7" s="68"/>
    </row>
    <row r="8" spans="1:20" x14ac:dyDescent="0.3">
      <c r="C8" s="38"/>
      <c r="Q8" s="68"/>
    </row>
    <row r="9" spans="1:20" ht="16.2" customHeight="1" thickBot="1" x14ac:dyDescent="0.5">
      <c r="A9" s="26"/>
      <c r="B9" s="26"/>
      <c r="C9" s="39"/>
      <c r="D9" s="35"/>
      <c r="E9" s="35"/>
      <c r="F9" s="35"/>
      <c r="G9" s="35"/>
      <c r="H9" s="35"/>
      <c r="I9" s="35"/>
      <c r="J9" s="35"/>
      <c r="K9" s="35"/>
      <c r="L9" s="35"/>
      <c r="M9" s="35"/>
      <c r="N9" s="35"/>
      <c r="O9" s="35"/>
      <c r="P9" s="35"/>
      <c r="Q9" s="68"/>
    </row>
    <row r="10" spans="1:20" ht="19.2" customHeight="1" thickTop="1" thickBot="1" x14ac:dyDescent="0.5">
      <c r="A10" s="26"/>
      <c r="B10" s="26"/>
    </row>
    <row r="11" spans="1:20" ht="22.2" thickTop="1" thickBot="1" x14ac:dyDescent="0.45">
      <c r="A11" s="90" t="s">
        <v>6</v>
      </c>
      <c r="B11" s="90"/>
      <c r="C11" s="45" t="s">
        <v>61</v>
      </c>
      <c r="D11" s="52" t="s">
        <v>62</v>
      </c>
      <c r="E11" s="53"/>
      <c r="F11" s="64"/>
      <c r="G11" s="65"/>
      <c r="H11" s="65"/>
      <c r="I11" s="65"/>
      <c r="J11" s="65"/>
      <c r="K11" s="65"/>
      <c r="L11" s="65"/>
      <c r="M11" s="65"/>
      <c r="N11" s="65"/>
      <c r="O11" s="65"/>
      <c r="P11" s="65"/>
      <c r="Q11" s="65"/>
      <c r="R11" s="65"/>
      <c r="S11" s="65"/>
      <c r="T11" s="66"/>
    </row>
    <row r="12" spans="1:20" ht="16.8" thickTop="1" thickBot="1" x14ac:dyDescent="0.35">
      <c r="A12" s="91" t="s">
        <v>7</v>
      </c>
      <c r="B12" s="92"/>
      <c r="C12" s="56"/>
      <c r="D12" s="64" t="s">
        <v>46</v>
      </c>
      <c r="E12" s="65"/>
      <c r="F12" s="65"/>
      <c r="G12" s="65"/>
      <c r="H12" s="65"/>
      <c r="I12" s="65"/>
      <c r="J12" s="65"/>
      <c r="K12" s="65"/>
      <c r="L12" s="65"/>
      <c r="M12" s="66"/>
      <c r="N12" s="54" t="s">
        <v>59</v>
      </c>
      <c r="O12" s="64" t="s">
        <v>45</v>
      </c>
      <c r="P12" s="65"/>
      <c r="Q12" s="65"/>
      <c r="R12" s="66"/>
      <c r="S12" s="54" t="s">
        <v>60</v>
      </c>
      <c r="T12" s="54" t="s">
        <v>24</v>
      </c>
    </row>
    <row r="13" spans="1:20" ht="16.8" thickTop="1" thickBot="1" x14ac:dyDescent="0.35">
      <c r="A13" s="92"/>
      <c r="B13" s="92"/>
      <c r="C13" s="57" t="s">
        <v>63</v>
      </c>
      <c r="D13" s="64" t="s">
        <v>48</v>
      </c>
      <c r="E13" s="65" t="s">
        <v>50</v>
      </c>
      <c r="F13" s="65" t="s">
        <v>51</v>
      </c>
      <c r="G13" s="65" t="s">
        <v>52</v>
      </c>
      <c r="H13" s="65" t="s">
        <v>53</v>
      </c>
      <c r="I13" s="65" t="s">
        <v>54</v>
      </c>
      <c r="J13" s="65" t="s">
        <v>55</v>
      </c>
      <c r="K13" s="65" t="s">
        <v>56</v>
      </c>
      <c r="L13" s="65" t="s">
        <v>57</v>
      </c>
      <c r="M13" s="66" t="s">
        <v>58</v>
      </c>
      <c r="N13" s="55"/>
      <c r="O13" s="64" t="s">
        <v>47</v>
      </c>
      <c r="P13" s="66" t="s">
        <v>48</v>
      </c>
      <c r="Q13" s="102" t="s">
        <v>49</v>
      </c>
      <c r="R13" s="102" t="s">
        <v>50</v>
      </c>
      <c r="S13" s="55"/>
      <c r="T13" s="55"/>
    </row>
    <row r="14" spans="1:20" ht="15.6" thickTop="1" thickBot="1" x14ac:dyDescent="0.35">
      <c r="A14" s="87" t="s">
        <v>8</v>
      </c>
      <c r="B14" s="87"/>
      <c r="C14" s="58" t="s">
        <v>22</v>
      </c>
      <c r="D14" s="104">
        <v>-3500</v>
      </c>
      <c r="E14" s="105">
        <v>-416.67</v>
      </c>
      <c r="F14" s="105">
        <v>-416.67</v>
      </c>
      <c r="G14" s="105">
        <v>-416.67</v>
      </c>
      <c r="H14" s="105">
        <v>-833.34</v>
      </c>
      <c r="I14" s="105">
        <v>-416.67</v>
      </c>
      <c r="J14" s="105">
        <v>-416.67</v>
      </c>
      <c r="K14" s="105">
        <v>-1250</v>
      </c>
      <c r="L14" s="105">
        <v>-416.67</v>
      </c>
      <c r="M14" s="105">
        <v>-1000</v>
      </c>
      <c r="N14" s="105">
        <v>-9083.36</v>
      </c>
      <c r="O14" s="105">
        <v>-3679.17</v>
      </c>
      <c r="P14" s="105">
        <v>-3291.45</v>
      </c>
      <c r="Q14" s="105">
        <v>-11419.790000000003</v>
      </c>
      <c r="R14" s="105">
        <v>-14496.509999999998</v>
      </c>
      <c r="S14" s="105">
        <v>-32886.92</v>
      </c>
      <c r="T14" s="106">
        <v>-41970.28</v>
      </c>
    </row>
    <row r="15" spans="1:20" ht="15" thickTop="1" x14ac:dyDescent="0.3">
      <c r="A15" s="87"/>
      <c r="B15" s="87"/>
      <c r="C15" s="62" t="s">
        <v>41</v>
      </c>
      <c r="D15" s="104">
        <v>-3500</v>
      </c>
      <c r="E15" s="105">
        <v>0</v>
      </c>
      <c r="F15" s="105">
        <v>0</v>
      </c>
      <c r="G15" s="105">
        <v>0</v>
      </c>
      <c r="H15" s="105">
        <v>0</v>
      </c>
      <c r="I15" s="105">
        <v>0</v>
      </c>
      <c r="J15" s="105">
        <v>0</v>
      </c>
      <c r="K15" s="105">
        <v>0</v>
      </c>
      <c r="L15" s="105">
        <v>0</v>
      </c>
      <c r="M15" s="105">
        <v>0</v>
      </c>
      <c r="N15" s="105">
        <v>-3500</v>
      </c>
      <c r="O15" s="105">
        <v>0</v>
      </c>
      <c r="P15" s="105">
        <v>0</v>
      </c>
      <c r="Q15" s="105">
        <v>0</v>
      </c>
      <c r="R15" s="105">
        <v>0</v>
      </c>
      <c r="S15" s="105">
        <v>0</v>
      </c>
      <c r="T15" s="106">
        <v>-3500</v>
      </c>
    </row>
    <row r="16" spans="1:20" ht="15" thickBot="1" x14ac:dyDescent="0.35">
      <c r="A16" s="87"/>
      <c r="B16" s="87"/>
      <c r="C16" s="63" t="s">
        <v>42</v>
      </c>
      <c r="D16" s="107">
        <v>0</v>
      </c>
      <c r="E16" s="103">
        <v>-416.67</v>
      </c>
      <c r="F16" s="103">
        <v>-416.67</v>
      </c>
      <c r="G16" s="103">
        <v>-416.67</v>
      </c>
      <c r="H16" s="103">
        <v>-833.34</v>
      </c>
      <c r="I16" s="103">
        <v>-416.67</v>
      </c>
      <c r="J16" s="103">
        <v>-416.67</v>
      </c>
      <c r="K16" s="103">
        <v>-1250</v>
      </c>
      <c r="L16" s="103">
        <v>-416.67</v>
      </c>
      <c r="M16" s="103">
        <v>-1000</v>
      </c>
      <c r="N16" s="103">
        <v>-5583.3600000000006</v>
      </c>
      <c r="O16" s="103">
        <v>-3679.17</v>
      </c>
      <c r="P16" s="103">
        <v>-3291.45</v>
      </c>
      <c r="Q16" s="103">
        <v>-11419.790000000003</v>
      </c>
      <c r="R16" s="103">
        <v>-14496.509999999998</v>
      </c>
      <c r="S16" s="103">
        <v>-32886.92</v>
      </c>
      <c r="T16" s="108">
        <v>-38470.28</v>
      </c>
    </row>
    <row r="17" spans="1:20" ht="15.6" thickTop="1" thickBot="1" x14ac:dyDescent="0.35">
      <c r="C17" s="58" t="s">
        <v>15</v>
      </c>
      <c r="D17" s="104">
        <v>0</v>
      </c>
      <c r="E17" s="105">
        <v>0</v>
      </c>
      <c r="F17" s="105">
        <v>0</v>
      </c>
      <c r="G17" s="105">
        <v>0</v>
      </c>
      <c r="H17" s="105">
        <v>0</v>
      </c>
      <c r="I17" s="105">
        <v>0</v>
      </c>
      <c r="J17" s="105">
        <v>0</v>
      </c>
      <c r="K17" s="105">
        <v>0</v>
      </c>
      <c r="L17" s="105">
        <v>0</v>
      </c>
      <c r="M17" s="105">
        <v>0</v>
      </c>
      <c r="N17" s="105">
        <v>0</v>
      </c>
      <c r="O17" s="105">
        <v>0</v>
      </c>
      <c r="P17" s="105">
        <v>0</v>
      </c>
      <c r="Q17" s="105">
        <v>1250</v>
      </c>
      <c r="R17" s="105">
        <v>700</v>
      </c>
      <c r="S17" s="105">
        <v>1950</v>
      </c>
      <c r="T17" s="106">
        <v>1950</v>
      </c>
    </row>
    <row r="18" spans="1:20" ht="15.6" thickTop="1" thickBot="1" x14ac:dyDescent="0.35">
      <c r="C18" s="61" t="s">
        <v>25</v>
      </c>
      <c r="D18" s="104">
        <v>0</v>
      </c>
      <c r="E18" s="105">
        <v>0</v>
      </c>
      <c r="F18" s="105">
        <v>0</v>
      </c>
      <c r="G18" s="105">
        <v>0</v>
      </c>
      <c r="H18" s="105">
        <v>0</v>
      </c>
      <c r="I18" s="105">
        <v>0</v>
      </c>
      <c r="J18" s="105">
        <v>0</v>
      </c>
      <c r="K18" s="105">
        <v>0</v>
      </c>
      <c r="L18" s="105">
        <v>0</v>
      </c>
      <c r="M18" s="105">
        <v>0</v>
      </c>
      <c r="N18" s="105">
        <v>0</v>
      </c>
      <c r="O18" s="105">
        <v>0</v>
      </c>
      <c r="P18" s="105">
        <v>0</v>
      </c>
      <c r="Q18" s="105">
        <v>1250</v>
      </c>
      <c r="R18" s="105">
        <v>700</v>
      </c>
      <c r="S18" s="105">
        <v>1950</v>
      </c>
      <c r="T18" s="106">
        <v>1950</v>
      </c>
    </row>
    <row r="19" spans="1:20" ht="15.6" thickTop="1" thickBot="1" x14ac:dyDescent="0.35">
      <c r="C19" s="59" t="s">
        <v>64</v>
      </c>
      <c r="D19" s="104">
        <v>-3500</v>
      </c>
      <c r="E19" s="105">
        <v>-416.67</v>
      </c>
      <c r="F19" s="105">
        <v>-416.67</v>
      </c>
      <c r="G19" s="105">
        <v>-416.67</v>
      </c>
      <c r="H19" s="105">
        <v>-833.34</v>
      </c>
      <c r="I19" s="105">
        <v>-416.67</v>
      </c>
      <c r="J19" s="105">
        <v>-416.67</v>
      </c>
      <c r="K19" s="105">
        <v>-1250</v>
      </c>
      <c r="L19" s="105">
        <v>-416.67</v>
      </c>
      <c r="M19" s="105">
        <v>-1000</v>
      </c>
      <c r="N19" s="105">
        <v>-9083.36</v>
      </c>
      <c r="O19" s="105">
        <v>-3679.17</v>
      </c>
      <c r="P19" s="105">
        <v>-3291.45</v>
      </c>
      <c r="Q19" s="105">
        <v>-12669.790000000003</v>
      </c>
      <c r="R19" s="105">
        <v>-15196.509999999998</v>
      </c>
      <c r="S19" s="105">
        <v>-34836.92</v>
      </c>
      <c r="T19" s="106">
        <v>-43920.28</v>
      </c>
    </row>
    <row r="20" spans="1:20" ht="15.6" thickTop="1" thickBot="1" x14ac:dyDescent="0.35">
      <c r="C20" s="60" t="s">
        <v>16</v>
      </c>
      <c r="D20" s="104">
        <v>0</v>
      </c>
      <c r="E20" s="105">
        <v>0</v>
      </c>
      <c r="F20" s="105">
        <v>0</v>
      </c>
      <c r="G20" s="105">
        <v>0</v>
      </c>
      <c r="H20" s="105">
        <v>0</v>
      </c>
      <c r="I20" s="105">
        <v>0</v>
      </c>
      <c r="J20" s="105">
        <v>0</v>
      </c>
      <c r="K20" s="105">
        <v>0</v>
      </c>
      <c r="L20" s="105">
        <v>0</v>
      </c>
      <c r="M20" s="105">
        <v>0</v>
      </c>
      <c r="N20" s="105">
        <v>0</v>
      </c>
      <c r="O20" s="105">
        <v>0</v>
      </c>
      <c r="P20" s="105">
        <v>26.33</v>
      </c>
      <c r="Q20" s="105">
        <v>6628.13</v>
      </c>
      <c r="R20" s="105">
        <v>2101.66</v>
      </c>
      <c r="S20" s="105">
        <v>8756.119999999999</v>
      </c>
      <c r="T20" s="106">
        <v>8756.119999999999</v>
      </c>
    </row>
    <row r="21" spans="1:20" ht="15" thickTop="1" x14ac:dyDescent="0.3">
      <c r="C21" s="62" t="s">
        <v>26</v>
      </c>
      <c r="D21" s="104">
        <v>0</v>
      </c>
      <c r="E21" s="105">
        <v>0</v>
      </c>
      <c r="F21" s="105">
        <v>0</v>
      </c>
      <c r="G21" s="105">
        <v>0</v>
      </c>
      <c r="H21" s="105">
        <v>0</v>
      </c>
      <c r="I21" s="105">
        <v>0</v>
      </c>
      <c r="J21" s="105">
        <v>0</v>
      </c>
      <c r="K21" s="105">
        <v>0</v>
      </c>
      <c r="L21" s="105">
        <v>0</v>
      </c>
      <c r="M21" s="105">
        <v>0</v>
      </c>
      <c r="N21" s="105">
        <v>0</v>
      </c>
      <c r="O21" s="105">
        <v>0</v>
      </c>
      <c r="P21" s="105">
        <v>0</v>
      </c>
      <c r="Q21" s="105">
        <v>6628.13</v>
      </c>
      <c r="R21" s="105">
        <v>2083.33</v>
      </c>
      <c r="S21" s="105">
        <v>8711.4599999999991</v>
      </c>
      <c r="T21" s="106">
        <v>8711.4599999999991</v>
      </c>
    </row>
    <row r="22" spans="1:20" ht="26.4" thickBot="1" x14ac:dyDescent="0.55000000000000004">
      <c r="A22" s="24"/>
      <c r="C22" s="63" t="s">
        <v>27</v>
      </c>
      <c r="D22" s="107">
        <v>0</v>
      </c>
      <c r="E22" s="103">
        <v>0</v>
      </c>
      <c r="F22" s="103">
        <v>0</v>
      </c>
      <c r="G22" s="103">
        <v>0</v>
      </c>
      <c r="H22" s="103">
        <v>0</v>
      </c>
      <c r="I22" s="103">
        <v>0</v>
      </c>
      <c r="J22" s="103">
        <v>0</v>
      </c>
      <c r="K22" s="103">
        <v>0</v>
      </c>
      <c r="L22" s="103">
        <v>0</v>
      </c>
      <c r="M22" s="103">
        <v>0</v>
      </c>
      <c r="N22" s="103">
        <v>0</v>
      </c>
      <c r="O22" s="103">
        <v>0</v>
      </c>
      <c r="P22" s="103">
        <v>26.33</v>
      </c>
      <c r="Q22" s="103">
        <v>0</v>
      </c>
      <c r="R22" s="103">
        <v>18.329999999999998</v>
      </c>
      <c r="S22" s="103">
        <v>44.66</v>
      </c>
      <c r="T22" s="108">
        <v>44.66</v>
      </c>
    </row>
    <row r="23" spans="1:20" ht="24.6" thickTop="1" thickBot="1" x14ac:dyDescent="0.5">
      <c r="A23" s="27"/>
      <c r="C23" s="58" t="s">
        <v>17</v>
      </c>
      <c r="D23" s="104">
        <v>0</v>
      </c>
      <c r="E23" s="105">
        <v>0</v>
      </c>
      <c r="F23" s="105">
        <v>0</v>
      </c>
      <c r="G23" s="105">
        <v>0</v>
      </c>
      <c r="H23" s="105">
        <v>0</v>
      </c>
      <c r="I23" s="105">
        <v>0</v>
      </c>
      <c r="J23" s="105">
        <v>0</v>
      </c>
      <c r="K23" s="105">
        <v>0</v>
      </c>
      <c r="L23" s="105">
        <v>0</v>
      </c>
      <c r="M23" s="105">
        <v>0</v>
      </c>
      <c r="N23" s="105">
        <v>0</v>
      </c>
      <c r="O23" s="105">
        <v>15</v>
      </c>
      <c r="P23" s="105">
        <v>15</v>
      </c>
      <c r="Q23" s="105">
        <v>0</v>
      </c>
      <c r="R23" s="105">
        <v>0</v>
      </c>
      <c r="S23" s="105">
        <v>30</v>
      </c>
      <c r="T23" s="106">
        <v>30</v>
      </c>
    </row>
    <row r="24" spans="1:20" ht="15.6" thickTop="1" thickBot="1" x14ac:dyDescent="0.35">
      <c r="C24" s="61" t="s">
        <v>28</v>
      </c>
      <c r="D24" s="104">
        <v>0</v>
      </c>
      <c r="E24" s="105">
        <v>0</v>
      </c>
      <c r="F24" s="105">
        <v>0</v>
      </c>
      <c r="G24" s="105">
        <v>0</v>
      </c>
      <c r="H24" s="105">
        <v>0</v>
      </c>
      <c r="I24" s="105">
        <v>0</v>
      </c>
      <c r="J24" s="105">
        <v>0</v>
      </c>
      <c r="K24" s="105">
        <v>0</v>
      </c>
      <c r="L24" s="105">
        <v>0</v>
      </c>
      <c r="M24" s="105">
        <v>0</v>
      </c>
      <c r="N24" s="105">
        <v>0</v>
      </c>
      <c r="O24" s="105">
        <v>15</v>
      </c>
      <c r="P24" s="105">
        <v>15</v>
      </c>
      <c r="Q24" s="105">
        <v>0</v>
      </c>
      <c r="R24" s="105">
        <v>0</v>
      </c>
      <c r="S24" s="105">
        <v>30</v>
      </c>
      <c r="T24" s="106">
        <v>30</v>
      </c>
    </row>
    <row r="25" spans="1:20" ht="15.6" thickTop="1" thickBot="1" x14ac:dyDescent="0.35">
      <c r="C25" s="58" t="s">
        <v>18</v>
      </c>
      <c r="D25" s="104">
        <v>0</v>
      </c>
      <c r="E25" s="105">
        <v>0</v>
      </c>
      <c r="F25" s="105">
        <v>0</v>
      </c>
      <c r="G25" s="105">
        <v>0</v>
      </c>
      <c r="H25" s="105">
        <v>0</v>
      </c>
      <c r="I25" s="105">
        <v>0</v>
      </c>
      <c r="J25" s="105">
        <v>0</v>
      </c>
      <c r="K25" s="105">
        <v>0</v>
      </c>
      <c r="L25" s="105">
        <v>0</v>
      </c>
      <c r="M25" s="105">
        <v>0</v>
      </c>
      <c r="N25" s="105">
        <v>0</v>
      </c>
      <c r="O25" s="105">
        <v>0</v>
      </c>
      <c r="P25" s="105">
        <v>0</v>
      </c>
      <c r="Q25" s="105">
        <v>0</v>
      </c>
      <c r="R25" s="105">
        <v>0</v>
      </c>
      <c r="S25" s="105">
        <v>0</v>
      </c>
      <c r="T25" s="106">
        <v>0</v>
      </c>
    </row>
    <row r="26" spans="1:20" ht="15.6" thickTop="1" thickBot="1" x14ac:dyDescent="0.35">
      <c r="C26" s="61" t="s">
        <v>29</v>
      </c>
      <c r="D26" s="104">
        <v>0</v>
      </c>
      <c r="E26" s="105">
        <v>0</v>
      </c>
      <c r="F26" s="105">
        <v>0</v>
      </c>
      <c r="G26" s="105">
        <v>0</v>
      </c>
      <c r="H26" s="105">
        <v>0</v>
      </c>
      <c r="I26" s="105">
        <v>0</v>
      </c>
      <c r="J26" s="105">
        <v>0</v>
      </c>
      <c r="K26" s="105">
        <v>0</v>
      </c>
      <c r="L26" s="105">
        <v>0</v>
      </c>
      <c r="M26" s="105">
        <v>0</v>
      </c>
      <c r="N26" s="105">
        <v>0</v>
      </c>
      <c r="O26" s="105">
        <v>0</v>
      </c>
      <c r="P26" s="105">
        <v>0</v>
      </c>
      <c r="Q26" s="105">
        <v>0</v>
      </c>
      <c r="R26" s="105">
        <v>0</v>
      </c>
      <c r="S26" s="105">
        <v>0</v>
      </c>
      <c r="T26" s="106">
        <v>0</v>
      </c>
    </row>
    <row r="27" spans="1:20" ht="15.6" thickTop="1" thickBot="1" x14ac:dyDescent="0.35">
      <c r="C27" s="58" t="s">
        <v>19</v>
      </c>
      <c r="D27" s="104">
        <v>0</v>
      </c>
      <c r="E27" s="105">
        <v>90.95</v>
      </c>
      <c r="F27" s="105">
        <v>92.38</v>
      </c>
      <c r="G27" s="105">
        <v>87.62</v>
      </c>
      <c r="H27" s="105">
        <v>84.76</v>
      </c>
      <c r="I27" s="105">
        <v>86.67</v>
      </c>
      <c r="J27" s="105">
        <v>91.67</v>
      </c>
      <c r="K27" s="105">
        <v>95.81</v>
      </c>
      <c r="L27" s="105">
        <v>100.71</v>
      </c>
      <c r="M27" s="105">
        <v>101.43</v>
      </c>
      <c r="N27" s="105">
        <v>832</v>
      </c>
      <c r="O27" s="105">
        <v>1207.6400000000001</v>
      </c>
      <c r="P27" s="105">
        <v>3428.3</v>
      </c>
      <c r="Q27" s="105">
        <v>1249.77</v>
      </c>
      <c r="R27" s="105">
        <v>1482.46</v>
      </c>
      <c r="S27" s="105">
        <v>7368.17</v>
      </c>
      <c r="T27" s="106">
        <v>8200.17</v>
      </c>
    </row>
    <row r="28" spans="1:20" ht="15" thickTop="1" x14ac:dyDescent="0.3">
      <c r="C28" s="62" t="s">
        <v>30</v>
      </c>
      <c r="D28" s="104">
        <v>0</v>
      </c>
      <c r="E28" s="105">
        <v>0</v>
      </c>
      <c r="F28" s="105">
        <v>0</v>
      </c>
      <c r="G28" s="105">
        <v>0</v>
      </c>
      <c r="H28" s="105">
        <v>0</v>
      </c>
      <c r="I28" s="105">
        <v>0</v>
      </c>
      <c r="J28" s="105">
        <v>0</v>
      </c>
      <c r="K28" s="105">
        <v>0</v>
      </c>
      <c r="L28" s="105">
        <v>0</v>
      </c>
      <c r="M28" s="105">
        <v>0</v>
      </c>
      <c r="N28" s="105">
        <v>0</v>
      </c>
      <c r="O28" s="105">
        <v>0</v>
      </c>
      <c r="P28" s="105">
        <v>99.23</v>
      </c>
      <c r="Q28" s="105">
        <v>0</v>
      </c>
      <c r="R28" s="105">
        <v>0</v>
      </c>
      <c r="S28" s="105">
        <v>99.23</v>
      </c>
      <c r="T28" s="106">
        <v>99.23</v>
      </c>
    </row>
    <row r="29" spans="1:20" ht="25.8" x14ac:dyDescent="0.5">
      <c r="A29" s="25"/>
      <c r="C29" s="46" t="s">
        <v>31</v>
      </c>
      <c r="D29" s="107">
        <v>0</v>
      </c>
      <c r="E29" s="103">
        <v>0</v>
      </c>
      <c r="F29" s="103">
        <v>0</v>
      </c>
      <c r="G29" s="103">
        <v>0</v>
      </c>
      <c r="H29" s="103">
        <v>0</v>
      </c>
      <c r="I29" s="103">
        <v>0</v>
      </c>
      <c r="J29" s="103">
        <v>0</v>
      </c>
      <c r="K29" s="103">
        <v>0</v>
      </c>
      <c r="L29" s="103">
        <v>0</v>
      </c>
      <c r="M29" s="103">
        <v>0</v>
      </c>
      <c r="N29" s="103">
        <v>0</v>
      </c>
      <c r="O29" s="103">
        <v>54.33</v>
      </c>
      <c r="P29" s="103">
        <v>70.089999999999989</v>
      </c>
      <c r="Q29" s="103">
        <v>78.040000000000006</v>
      </c>
      <c r="R29" s="103">
        <v>215.87</v>
      </c>
      <c r="S29" s="103">
        <v>418.33</v>
      </c>
      <c r="T29" s="108">
        <v>418.33</v>
      </c>
    </row>
    <row r="30" spans="1:20" x14ac:dyDescent="0.3">
      <c r="C30" s="46" t="s">
        <v>14</v>
      </c>
      <c r="D30" s="107">
        <v>0</v>
      </c>
      <c r="E30" s="103">
        <v>90.95</v>
      </c>
      <c r="F30" s="103">
        <v>92.38</v>
      </c>
      <c r="G30" s="103">
        <v>87.62</v>
      </c>
      <c r="H30" s="103">
        <v>84.76</v>
      </c>
      <c r="I30" s="103">
        <v>86.67</v>
      </c>
      <c r="J30" s="103">
        <v>91.67</v>
      </c>
      <c r="K30" s="103">
        <v>95.81</v>
      </c>
      <c r="L30" s="103">
        <v>100.71</v>
      </c>
      <c r="M30" s="103">
        <v>101.43</v>
      </c>
      <c r="N30" s="103">
        <v>832</v>
      </c>
      <c r="O30" s="103">
        <v>113.41</v>
      </c>
      <c r="P30" s="103">
        <v>129.38</v>
      </c>
      <c r="Q30" s="103">
        <v>103.43</v>
      </c>
      <c r="R30" s="103">
        <v>103.43</v>
      </c>
      <c r="S30" s="103">
        <v>449.65000000000003</v>
      </c>
      <c r="T30" s="108">
        <v>1281.6500000000001</v>
      </c>
    </row>
    <row r="31" spans="1:20" ht="25.8" x14ac:dyDescent="0.5">
      <c r="A31" s="24"/>
      <c r="C31" s="46" t="s">
        <v>32</v>
      </c>
      <c r="D31" s="107">
        <v>0</v>
      </c>
      <c r="E31" s="103">
        <v>0</v>
      </c>
      <c r="F31" s="103">
        <v>0</v>
      </c>
      <c r="G31" s="103">
        <v>0</v>
      </c>
      <c r="H31" s="103">
        <v>0</v>
      </c>
      <c r="I31" s="103">
        <v>0</v>
      </c>
      <c r="J31" s="103">
        <v>0</v>
      </c>
      <c r="K31" s="103">
        <v>0</v>
      </c>
      <c r="L31" s="103">
        <v>0</v>
      </c>
      <c r="M31" s="103">
        <v>0</v>
      </c>
      <c r="N31" s="103">
        <v>0</v>
      </c>
      <c r="O31" s="103">
        <v>0</v>
      </c>
      <c r="P31" s="103">
        <v>0</v>
      </c>
      <c r="Q31" s="103">
        <v>0</v>
      </c>
      <c r="R31" s="103">
        <v>94.19</v>
      </c>
      <c r="S31" s="103">
        <v>94.19</v>
      </c>
      <c r="T31" s="108">
        <v>94.19</v>
      </c>
    </row>
    <row r="32" spans="1:20" x14ac:dyDescent="0.3">
      <c r="C32" s="46" t="s">
        <v>33</v>
      </c>
      <c r="D32" s="107">
        <v>0</v>
      </c>
      <c r="E32" s="103">
        <v>0</v>
      </c>
      <c r="F32" s="103">
        <v>0</v>
      </c>
      <c r="G32" s="103">
        <v>0</v>
      </c>
      <c r="H32" s="103">
        <v>0</v>
      </c>
      <c r="I32" s="103">
        <v>0</v>
      </c>
      <c r="J32" s="103">
        <v>0</v>
      </c>
      <c r="K32" s="103">
        <v>0</v>
      </c>
      <c r="L32" s="103">
        <v>0</v>
      </c>
      <c r="M32" s="103">
        <v>0</v>
      </c>
      <c r="N32" s="103">
        <v>0</v>
      </c>
      <c r="O32" s="103">
        <v>18.09</v>
      </c>
      <c r="P32" s="103">
        <v>0</v>
      </c>
      <c r="Q32" s="103">
        <v>41</v>
      </c>
      <c r="R32" s="103">
        <v>24.58</v>
      </c>
      <c r="S32" s="103">
        <v>83.67</v>
      </c>
      <c r="T32" s="108">
        <v>83.67</v>
      </c>
    </row>
    <row r="33" spans="3:20" x14ac:dyDescent="0.3">
      <c r="C33" s="46" t="s">
        <v>34</v>
      </c>
      <c r="D33" s="107">
        <v>0</v>
      </c>
      <c r="E33" s="103">
        <v>0</v>
      </c>
      <c r="F33" s="103">
        <v>0</v>
      </c>
      <c r="G33" s="103">
        <v>0</v>
      </c>
      <c r="H33" s="103">
        <v>0</v>
      </c>
      <c r="I33" s="103">
        <v>0</v>
      </c>
      <c r="J33" s="103">
        <v>0</v>
      </c>
      <c r="K33" s="103">
        <v>0</v>
      </c>
      <c r="L33" s="103">
        <v>0</v>
      </c>
      <c r="M33" s="103">
        <v>0</v>
      </c>
      <c r="N33" s="103">
        <v>0</v>
      </c>
      <c r="O33" s="103">
        <v>984.38</v>
      </c>
      <c r="P33" s="103">
        <v>984.38</v>
      </c>
      <c r="Q33" s="103">
        <v>984.38</v>
      </c>
      <c r="R33" s="103">
        <v>984.38</v>
      </c>
      <c r="S33" s="103">
        <v>3937.52</v>
      </c>
      <c r="T33" s="108">
        <v>3937.52</v>
      </c>
    </row>
    <row r="34" spans="3:20" x14ac:dyDescent="0.3">
      <c r="C34" s="46" t="s">
        <v>35</v>
      </c>
      <c r="D34" s="107">
        <v>0</v>
      </c>
      <c r="E34" s="103">
        <v>0</v>
      </c>
      <c r="F34" s="103">
        <v>0</v>
      </c>
      <c r="G34" s="103">
        <v>0</v>
      </c>
      <c r="H34" s="103">
        <v>0</v>
      </c>
      <c r="I34" s="103">
        <v>0</v>
      </c>
      <c r="J34" s="103">
        <v>0</v>
      </c>
      <c r="K34" s="103">
        <v>0</v>
      </c>
      <c r="L34" s="103">
        <v>0</v>
      </c>
      <c r="M34" s="103">
        <v>0</v>
      </c>
      <c r="N34" s="103">
        <v>0</v>
      </c>
      <c r="O34" s="103">
        <v>0</v>
      </c>
      <c r="P34" s="103">
        <v>886.3</v>
      </c>
      <c r="Q34" s="103">
        <v>0</v>
      </c>
      <c r="R34" s="103">
        <v>0</v>
      </c>
      <c r="S34" s="103">
        <v>886.3</v>
      </c>
      <c r="T34" s="108">
        <v>886.3</v>
      </c>
    </row>
    <row r="35" spans="3:20" x14ac:dyDescent="0.3">
      <c r="C35" s="46" t="s">
        <v>36</v>
      </c>
      <c r="D35" s="107">
        <v>0</v>
      </c>
      <c r="E35" s="103">
        <v>0</v>
      </c>
      <c r="F35" s="103">
        <v>0</v>
      </c>
      <c r="G35" s="103">
        <v>0</v>
      </c>
      <c r="H35" s="103">
        <v>0</v>
      </c>
      <c r="I35" s="103">
        <v>0</v>
      </c>
      <c r="J35" s="103">
        <v>0</v>
      </c>
      <c r="K35" s="103">
        <v>0</v>
      </c>
      <c r="L35" s="103">
        <v>0</v>
      </c>
      <c r="M35" s="103">
        <v>0</v>
      </c>
      <c r="N35" s="103">
        <v>0</v>
      </c>
      <c r="O35" s="103">
        <v>0</v>
      </c>
      <c r="P35" s="103">
        <v>1219.9000000000001</v>
      </c>
      <c r="Q35" s="103">
        <v>0</v>
      </c>
      <c r="R35" s="103">
        <v>14.899999999999999</v>
      </c>
      <c r="S35" s="103">
        <v>1234.8000000000002</v>
      </c>
      <c r="T35" s="108">
        <v>1234.8000000000002</v>
      </c>
    </row>
    <row r="36" spans="3:20" ht="15" thickBot="1" x14ac:dyDescent="0.35">
      <c r="C36" s="63" t="s">
        <v>37</v>
      </c>
      <c r="D36" s="107">
        <v>0</v>
      </c>
      <c r="E36" s="103">
        <v>0</v>
      </c>
      <c r="F36" s="103">
        <v>0</v>
      </c>
      <c r="G36" s="103">
        <v>0</v>
      </c>
      <c r="H36" s="103">
        <v>0</v>
      </c>
      <c r="I36" s="103">
        <v>0</v>
      </c>
      <c r="J36" s="103">
        <v>0</v>
      </c>
      <c r="K36" s="103">
        <v>0</v>
      </c>
      <c r="L36" s="103">
        <v>0</v>
      </c>
      <c r="M36" s="103">
        <v>0</v>
      </c>
      <c r="N36" s="103">
        <v>0</v>
      </c>
      <c r="O36" s="103">
        <v>37.43</v>
      </c>
      <c r="P36" s="103">
        <v>39.020000000000003</v>
      </c>
      <c r="Q36" s="103">
        <v>42.92</v>
      </c>
      <c r="R36" s="103">
        <v>45.11</v>
      </c>
      <c r="S36" s="103">
        <v>164.48000000000002</v>
      </c>
      <c r="T36" s="108">
        <v>164.48000000000002</v>
      </c>
    </row>
    <row r="37" spans="3:20" ht="15.6" thickTop="1" thickBot="1" x14ac:dyDescent="0.35">
      <c r="C37" s="58" t="s">
        <v>20</v>
      </c>
      <c r="D37" s="104">
        <v>0</v>
      </c>
      <c r="E37" s="105">
        <v>0</v>
      </c>
      <c r="F37" s="105">
        <v>0</v>
      </c>
      <c r="G37" s="105">
        <v>0</v>
      </c>
      <c r="H37" s="105">
        <v>0</v>
      </c>
      <c r="I37" s="105">
        <v>0</v>
      </c>
      <c r="J37" s="105">
        <v>0</v>
      </c>
      <c r="K37" s="105">
        <v>0</v>
      </c>
      <c r="L37" s="105">
        <v>0</v>
      </c>
      <c r="M37" s="105">
        <v>0</v>
      </c>
      <c r="N37" s="105">
        <v>0</v>
      </c>
      <c r="O37" s="105">
        <v>0</v>
      </c>
      <c r="P37" s="105">
        <v>0</v>
      </c>
      <c r="Q37" s="105">
        <v>0</v>
      </c>
      <c r="R37" s="105">
        <v>0</v>
      </c>
      <c r="S37" s="105">
        <v>0</v>
      </c>
      <c r="T37" s="106">
        <v>0</v>
      </c>
    </row>
    <row r="38" spans="3:20" ht="15" thickTop="1" x14ac:dyDescent="0.3">
      <c r="C38" s="62" t="s">
        <v>38</v>
      </c>
      <c r="D38" s="104">
        <v>0</v>
      </c>
      <c r="E38" s="105">
        <v>0</v>
      </c>
      <c r="F38" s="105">
        <v>0</v>
      </c>
      <c r="G38" s="105">
        <v>0</v>
      </c>
      <c r="H38" s="105">
        <v>0</v>
      </c>
      <c r="I38" s="105">
        <v>0</v>
      </c>
      <c r="J38" s="105">
        <v>0</v>
      </c>
      <c r="K38" s="105">
        <v>0</v>
      </c>
      <c r="L38" s="105">
        <v>0</v>
      </c>
      <c r="M38" s="105">
        <v>0</v>
      </c>
      <c r="N38" s="105">
        <v>0</v>
      </c>
      <c r="O38" s="105">
        <v>0</v>
      </c>
      <c r="P38" s="105">
        <v>0</v>
      </c>
      <c r="Q38" s="105">
        <v>0</v>
      </c>
      <c r="R38" s="105">
        <v>0</v>
      </c>
      <c r="S38" s="105">
        <v>0</v>
      </c>
      <c r="T38" s="106">
        <v>0</v>
      </c>
    </row>
    <row r="39" spans="3:20" ht="15" thickBot="1" x14ac:dyDescent="0.35">
      <c r="C39" s="63" t="s">
        <v>39</v>
      </c>
      <c r="D39" s="107">
        <v>0</v>
      </c>
      <c r="E39" s="103">
        <v>0</v>
      </c>
      <c r="F39" s="103">
        <v>0</v>
      </c>
      <c r="G39" s="103">
        <v>0</v>
      </c>
      <c r="H39" s="103">
        <v>0</v>
      </c>
      <c r="I39" s="103">
        <v>0</v>
      </c>
      <c r="J39" s="103">
        <v>0</v>
      </c>
      <c r="K39" s="103">
        <v>0</v>
      </c>
      <c r="L39" s="103">
        <v>0</v>
      </c>
      <c r="M39" s="103">
        <v>0</v>
      </c>
      <c r="N39" s="103">
        <v>0</v>
      </c>
      <c r="O39" s="103">
        <v>0</v>
      </c>
      <c r="P39" s="103">
        <v>0</v>
      </c>
      <c r="Q39" s="103">
        <v>0</v>
      </c>
      <c r="R39" s="103">
        <v>0</v>
      </c>
      <c r="S39" s="103">
        <v>0</v>
      </c>
      <c r="T39" s="108">
        <v>0</v>
      </c>
    </row>
    <row r="40" spans="3:20" ht="15.6" thickTop="1" thickBot="1" x14ac:dyDescent="0.35">
      <c r="C40" s="58" t="s">
        <v>21</v>
      </c>
      <c r="D40" s="104">
        <v>0</v>
      </c>
      <c r="E40" s="105">
        <v>0</v>
      </c>
      <c r="F40" s="105">
        <v>0</v>
      </c>
      <c r="G40" s="105">
        <v>0</v>
      </c>
      <c r="H40" s="105">
        <v>0</v>
      </c>
      <c r="I40" s="105">
        <v>0</v>
      </c>
      <c r="J40" s="105">
        <v>0</v>
      </c>
      <c r="K40" s="105">
        <v>0</v>
      </c>
      <c r="L40" s="105">
        <v>0</v>
      </c>
      <c r="M40" s="105">
        <v>0</v>
      </c>
      <c r="N40" s="105">
        <v>0</v>
      </c>
      <c r="O40" s="105">
        <v>46.96</v>
      </c>
      <c r="P40" s="105">
        <v>46.96</v>
      </c>
      <c r="Q40" s="105">
        <v>46.96</v>
      </c>
      <c r="R40" s="105">
        <v>0</v>
      </c>
      <c r="S40" s="105">
        <v>140.88</v>
      </c>
      <c r="T40" s="106">
        <v>140.88</v>
      </c>
    </row>
    <row r="41" spans="3:20" ht="15.6" thickTop="1" thickBot="1" x14ac:dyDescent="0.35">
      <c r="C41" s="61" t="s">
        <v>40</v>
      </c>
      <c r="D41" s="104">
        <v>0</v>
      </c>
      <c r="E41" s="105">
        <v>0</v>
      </c>
      <c r="F41" s="105">
        <v>0</v>
      </c>
      <c r="G41" s="105">
        <v>0</v>
      </c>
      <c r="H41" s="105">
        <v>0</v>
      </c>
      <c r="I41" s="105">
        <v>0</v>
      </c>
      <c r="J41" s="105">
        <v>0</v>
      </c>
      <c r="K41" s="105">
        <v>0</v>
      </c>
      <c r="L41" s="105">
        <v>0</v>
      </c>
      <c r="M41" s="105">
        <v>0</v>
      </c>
      <c r="N41" s="105">
        <v>0</v>
      </c>
      <c r="O41" s="105">
        <v>46.96</v>
      </c>
      <c r="P41" s="105">
        <v>46.96</v>
      </c>
      <c r="Q41" s="105">
        <v>46.96</v>
      </c>
      <c r="R41" s="105">
        <v>0</v>
      </c>
      <c r="S41" s="105">
        <v>140.88</v>
      </c>
      <c r="T41" s="106">
        <v>140.88</v>
      </c>
    </row>
    <row r="42" spans="3:20" ht="15.6" thickTop="1" thickBot="1" x14ac:dyDescent="0.35">
      <c r="C42" s="58" t="s">
        <v>23</v>
      </c>
      <c r="D42" s="104">
        <v>0</v>
      </c>
      <c r="E42" s="105">
        <v>0</v>
      </c>
      <c r="F42" s="105">
        <v>0</v>
      </c>
      <c r="G42" s="105">
        <v>0</v>
      </c>
      <c r="H42" s="105">
        <v>0</v>
      </c>
      <c r="I42" s="105">
        <v>0</v>
      </c>
      <c r="J42" s="105">
        <v>0</v>
      </c>
      <c r="K42" s="105">
        <v>0</v>
      </c>
      <c r="L42" s="105">
        <v>0</v>
      </c>
      <c r="M42" s="105">
        <v>0</v>
      </c>
      <c r="N42" s="105">
        <v>0</v>
      </c>
      <c r="O42" s="105">
        <v>0</v>
      </c>
      <c r="P42" s="105">
        <v>211.82999999999998</v>
      </c>
      <c r="Q42" s="105">
        <v>123.75</v>
      </c>
      <c r="R42" s="105">
        <v>544.46</v>
      </c>
      <c r="S42" s="105">
        <v>880.04</v>
      </c>
      <c r="T42" s="106">
        <v>880.04</v>
      </c>
    </row>
    <row r="43" spans="3:20" ht="15" thickTop="1" x14ac:dyDescent="0.3">
      <c r="C43" s="62" t="s">
        <v>43</v>
      </c>
      <c r="D43" s="104">
        <v>0</v>
      </c>
      <c r="E43" s="105">
        <v>0</v>
      </c>
      <c r="F43" s="105">
        <v>0</v>
      </c>
      <c r="G43" s="105">
        <v>0</v>
      </c>
      <c r="H43" s="105">
        <v>0</v>
      </c>
      <c r="I43" s="105">
        <v>0</v>
      </c>
      <c r="J43" s="105">
        <v>0</v>
      </c>
      <c r="K43" s="105">
        <v>0</v>
      </c>
      <c r="L43" s="105">
        <v>0</v>
      </c>
      <c r="M43" s="105">
        <v>0</v>
      </c>
      <c r="N43" s="105">
        <v>0</v>
      </c>
      <c r="O43" s="105">
        <v>0</v>
      </c>
      <c r="P43" s="105">
        <v>182.75</v>
      </c>
      <c r="Q43" s="105">
        <v>123.75</v>
      </c>
      <c r="R43" s="105">
        <v>342.79</v>
      </c>
      <c r="S43" s="105">
        <v>649.29</v>
      </c>
      <c r="T43" s="106">
        <v>649.29</v>
      </c>
    </row>
    <row r="44" spans="3:20" ht="15" thickBot="1" x14ac:dyDescent="0.35">
      <c r="C44" s="63" t="s">
        <v>44</v>
      </c>
      <c r="D44" s="107">
        <v>0</v>
      </c>
      <c r="E44" s="103">
        <v>0</v>
      </c>
      <c r="F44" s="103">
        <v>0</v>
      </c>
      <c r="G44" s="103">
        <v>0</v>
      </c>
      <c r="H44" s="103">
        <v>0</v>
      </c>
      <c r="I44" s="103">
        <v>0</v>
      </c>
      <c r="J44" s="103">
        <v>0</v>
      </c>
      <c r="K44" s="103">
        <v>0</v>
      </c>
      <c r="L44" s="103">
        <v>0</v>
      </c>
      <c r="M44" s="103">
        <v>0</v>
      </c>
      <c r="N44" s="103">
        <v>0</v>
      </c>
      <c r="O44" s="103">
        <v>0</v>
      </c>
      <c r="P44" s="103">
        <v>29.08</v>
      </c>
      <c r="Q44" s="103">
        <v>0</v>
      </c>
      <c r="R44" s="103">
        <v>201.67</v>
      </c>
      <c r="S44" s="103">
        <v>230.75</v>
      </c>
      <c r="T44" s="108">
        <v>230.75</v>
      </c>
    </row>
    <row r="45" spans="3:20" ht="15.6" thickTop="1" thickBot="1" x14ac:dyDescent="0.35">
      <c r="C45" s="58" t="s">
        <v>65</v>
      </c>
      <c r="D45" s="109">
        <v>-3500</v>
      </c>
      <c r="E45" s="110">
        <v>-507.62</v>
      </c>
      <c r="F45" s="110">
        <v>-509.05</v>
      </c>
      <c r="G45" s="110">
        <v>-504.29</v>
      </c>
      <c r="H45" s="110">
        <v>-918.1</v>
      </c>
      <c r="I45" s="110">
        <v>-503.34000000000003</v>
      </c>
      <c r="J45" s="110">
        <v>-508.34000000000003</v>
      </c>
      <c r="K45" s="110">
        <v>-1345.81</v>
      </c>
      <c r="L45" s="110">
        <v>-517.38</v>
      </c>
      <c r="M45" s="110">
        <v>-1101.43</v>
      </c>
      <c r="N45" s="110">
        <v>-9915.36</v>
      </c>
      <c r="O45" s="110">
        <v>-4948.7700000000004</v>
      </c>
      <c r="P45" s="110">
        <v>-7019.8700000000008</v>
      </c>
      <c r="Q45" s="110">
        <v>-20718.400000000001</v>
      </c>
      <c r="R45" s="110">
        <v>-19325.09</v>
      </c>
      <c r="S45" s="110">
        <v>-52012.130000000005</v>
      </c>
      <c r="T45" s="111">
        <v>-61927.490000000005</v>
      </c>
    </row>
    <row r="46" spans="3:20" ht="15" thickTop="1" x14ac:dyDescent="0.3"/>
    <row r="47" spans="3:20" ht="15.6" thickTop="1" thickBot="1" x14ac:dyDescent="0.35"/>
    <row r="48" spans="3:20" ht="15" thickTop="1" x14ac:dyDescent="0.3"/>
    <row r="142" spans="3:22" x14ac:dyDescent="0.3">
      <c r="C142" s="67"/>
      <c r="D142" s="67"/>
      <c r="E142" s="67"/>
      <c r="F142" s="67"/>
      <c r="G142" s="67"/>
      <c r="H142" s="67"/>
      <c r="I142" s="67"/>
      <c r="J142" s="67"/>
      <c r="K142" s="67"/>
      <c r="L142" s="67"/>
      <c r="M142" s="67"/>
      <c r="N142" s="67"/>
      <c r="O142" s="67"/>
      <c r="P142" s="67"/>
      <c r="Q142" s="67"/>
      <c r="R142" s="67"/>
      <c r="S142" s="67"/>
      <c r="T142" s="67"/>
      <c r="U142" s="67"/>
      <c r="V142" s="67"/>
    </row>
    <row r="143" spans="3:22" x14ac:dyDescent="0.3">
      <c r="C143" s="67"/>
      <c r="D143" s="67"/>
      <c r="E143" s="67"/>
      <c r="F143" s="67"/>
      <c r="G143" s="67"/>
      <c r="H143" s="67"/>
      <c r="I143" s="67"/>
      <c r="J143" s="67"/>
      <c r="K143" s="67"/>
      <c r="L143" s="67"/>
      <c r="M143" s="67"/>
      <c r="N143" s="67"/>
      <c r="O143" s="67"/>
      <c r="P143" s="67"/>
      <c r="Q143" s="67"/>
      <c r="R143" s="67"/>
      <c r="S143" s="67"/>
      <c r="T143" s="67"/>
      <c r="U143" s="67"/>
      <c r="V143" s="67"/>
    </row>
  </sheetData>
  <sheetProtection selectLockedCells="1" pivotTables="0"/>
  <mergeCells count="9">
    <mergeCell ref="G1:O2"/>
    <mergeCell ref="A14:B16"/>
    <mergeCell ref="C6:C7"/>
    <mergeCell ref="A11:B11"/>
    <mergeCell ref="A12:B13"/>
    <mergeCell ref="A1:B3"/>
    <mergeCell ref="A5:B5"/>
    <mergeCell ref="A6:B6"/>
    <mergeCell ref="A7:B7"/>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D65F0-8CFB-4794-A816-62B07A8F732E}">
  <dimension ref="ADC357801:LOM420753"/>
  <sheetViews>
    <sheetView workbookViewId="0"/>
  </sheetViews>
  <sheetFormatPr defaultRowHeight="14.4" x14ac:dyDescent="0.3"/>
  <sheetData>
    <row r="357801" spans="783:783" x14ac:dyDescent="0.3">
      <c r="ADC357801" t="s">
        <v>10</v>
      </c>
    </row>
    <row r="420753" spans="8515:8515" x14ac:dyDescent="0.3">
      <c r="LOM420753"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j o u r n a l s _ 5 4 6 4 3 3 c 6 - 4 8 5 a - 4 d e d - 9 9 3 9 - e 7 7 7 6 8 2 1 9 c 0 8 , c h a r t o f a c c _ 1 2 e 9 8 4 9 3 - f c d c - 4 9 4 6 - 9 4 4 a - e a e 7 e 9 b a 7 a b 9 ] ] > < / 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 j o u r n a l s _ 5 4 6 4 3 3 c 6 - 4 8 5 a - 4 d e d - 9 9 3 9 - e 7 7 7 6 8 2 1 9 c 0 8 < / K e y > < V a l u e   x m l n s : a = " h t t p : / / s c h e m a s . d a t a c o n t r a c t . o r g / 2 0 0 4 / 0 7 / M i c r o s o f t . A n a l y s i s S e r v i c e s . C o m m o n " > < a : H a s F o c u s > f a l s e < / a : H a s F o c u s > < a : S i z e A t D p i 9 6 > 1 3 0 < / a : S i z e A t D p i 9 6 > < a : V i s i b l e > t r u e < / a : V i s i b l e > < / V a l u e > < / K e y V a l u e O f s t r i n g S a n d b o x E d i t o r . M e a s u r e G r i d S t a t e S c d E 3 5 R y > < / A r r a y O f K e y V a l u e O f s t r i n g S a n d b o x E d i t o r . M e a s u r e G r i d S t a t e S c d E 3 5 R y > ] ] > < / C u s t o m C o n t e n t > < / G e m i n i > 
</file>

<file path=customXml/item11.xml>��< ? x m l   v e r s i o n = " 1 . 0 "   e n c o d i n g = " U T F - 1 6 " ? > < G e m i n i   x m l n s = " h t t p : / / g e m i n i / p i v o t c u s t o m i z a t i o n / M a n u a l C a l c M o d e " > < C u s t o m C o n t e n t > < ! [ C D A T A [ F a l s e ] ] > < / C u s t o m C o n t e n t > < / G e m i n i > 
</file>

<file path=customXml/item12.xml>��< ? x m l   v e r s i o n = " 1 . 0 "   e n c o d i n g = " U T F - 1 6 " ? > < G e m i n i   x m l n s = " h t t p : / / g e m i n i / p i v o t c u s t o m i z a t i o n / S a n d b o x N o n E m p t y " > < C u s t o m C o n t e n t > < ! [ C D A T A [ 1 ] ] > < / C u s t o m C o n t e n t > < / G e m i n i > 
</file>

<file path=customXml/item13.xml>��< ? x m l   v e r s i o n = " 1 . 0 "   e n c o d i n g = " U T F - 1 6 " ? > < G e m i n i   x m l n s = " h t t p : / / g e m i n i / p i v o t c u s t o m i z a t i o n / L i n k e d T a b l e U p d a t e M o d e " > < C u s t o m C o n t e n t > < ! [ C D A T A [ T r u e ] ] > < / C u s t o m C o n t e n t > < / G e m i n i > 
</file>

<file path=customXml/item14.xml>��< ? x m l   v e r s i o n = " 1 . 0 "   e n c o d i n g = " U T F - 1 6 " ? > < G e m i n i   x m l n s = " h t t p : / / g e m i n i / p i v o t c u s t o m i z a t i o n / P o w e r P i v o t V e r s i o n " > < C u s t o m C o n t e n t > < ! [ C D A T A [ 2 0 1 5 . 1 3 0 . 1 6 0 5 . 1 5 5 0 ] ] > < / 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 j o u r n a l s 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 j o u r n a l s 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 C o l u m n s \ C o l u m n 1 . c r e a t i o n D a t e < / K e y > < / a : K e y > < a : V a l u e   i : t y p e = " T a b l e W i d g e t B a s e V i e w S t a t e " / > < / a : K e y V a l u e O f D i a g r a m O b j e c t K e y a n y T y p e z b w N T n L X > < a : K e y V a l u e O f D i a g r a m O b j e c t K e y a n y T y p e z b w N T n L X > < a : K e y > < K e y > C o l u m n s \ C o l u m n 1 . l a s t M o d i f i e d D a t e < / K e y > < / a : K e y > < a : V a l u e   i : t y p e = " T a b l e W i d g e t B a s e V i e w S t a t e " / > < / a : K e y V a l u e O f D i a g r a m O b j e c t K e y a n y T y p e z b w N T n L X > < a : K e y V a l u e O f D i a g r a m O b j e c t K e y a n y T y p e z b w N T n L X > < a : K e y > < K e y > C o l u m n s \ C o l u m n 1 . i d < / K e y > < / a : K e y > < a : V a l u e   i : t y p e = " T a b l e W i d g e t B a s e V i e w S t a t e " / > < / a : K e y V a l u e O f D i a g r a m O b j e c t K e y a n y T y p e z b w N T n L X > < a : K e y V a l u e O f D i a g r a m O b j e c t K e y a n y T y p e z b w N T n L X > < a : K e y > < K e y > C o l u m n s \ C o l u m n 1 . d a t e < / K e y > < / a : K e y > < a : V a l u e   i : t y p e = " T a b l e W i d g e t B a s e V i e w S t a t e " / > < / a : K e y V a l u e O f D i a g r a m O b j e c t K e y a n y T y p e z b w N T n L X > < a : K e y V a l u e O f D i a g r a m O b j e c t K e y a n y T y p e z b w N T n L X > < a : K e y > < K e y > C o l u m n s \ C o l u m n 1 . j o u r n a l I D < / K e y > < / a : K e y > < a : V a l u e   i : t y p e = " T a b l e W i d g e t B a s e V i e w S t a t e " / > < / a : K e y V a l u e O f D i a g r a m O b j e c t K e y a n y T y p e z b w N T n L X > < a : K e y V a l u e O f D i a g r a m O b j e c t K e y a n y T y p e z b w N T n L X > < a : K e y > < K e y > C o l u m n s \ C o l u m n 1 . j o u r n a l N u m b e r < / K e y > < / a : K e y > < a : V a l u e   i : t y p e = " T a b l e W i d g e t B a s e V i e w S t a t e " / > < / a : K e y V a l u e O f D i a g r a m O b j e c t K e y a n y T y p e z b w N T n L X > < a : K e y V a l u e O f D i a g r a m O b j e c t K e y a n y T y p e z b w N T n L X > < a : K e y > < K e y > C o l u m n s \ C o l u m n 1 . j o u r n a l L i n e I D < / K e y > < / a : K e y > < a : V a l u e   i : t y p e = " T a b l e W i d g e t B a s e V i e w S t a t e " / > < / a : K e y V a l u e O f D i a g r a m O b j e c t K e y a n y T y p e z b w N T n L X > < a : K e y V a l u e O f D i a g r a m O b j e c t K e y a n y T y p e z b w N T n L X > < a : K e y > < K e y > C o l u m n s \ C o l u m n 1 . a c c o u n t I D < / K e y > < / a : K e y > < a : V a l u e   i : t y p e = " T a b l e W i d g e t B a s e V i e w S t a t e " / > < / a : K e y V a l u e O f D i a g r a m O b j e c t K e y a n y T y p e z b w N T n L X > < a : K e y V a l u e O f D i a g r a m O b j e c t K e y a n y T y p e z b w N T n L X > < a : K e y > < K e y > C o l u m n s \ C o l u m n 1 . a c c o u n t C o d e < / K e y > < / a : K e y > < a : V a l u e   i : t y p e = " T a b l e W i d g e t B a s e V i e w S t a t e " / > < / a : K e y V a l u e O f D i a g r a m O b j e c t K e y a n y T y p e z b w N T n L X > < a : K e y V a l u e O f D i a g r a m O b j e c t K e y a n y T y p e z b w N T n L X > < a : K e y > < K e y > C o l u m n s \ C o l u m n 1 . a c c o u n t T y p e < / K e y > < / a : K e y > < a : V a l u e   i : t y p e = " T a b l e W i d g e t B a s e V i e w S t a t e " / > < / a : K e y V a l u e O f D i a g r a m O b j e c t K e y a n y T y p e z b w N T n L X > < a : K e y V a l u e O f D i a g r a m O b j e c t K e y a n y T y p e z b w N T n L X > < a : K e y > < K e y > C o l u m n s \ C o l u m n 1 . a c c o u n t N a m e < / K e y > < / a : K e y > < a : V a l u e   i : t y p e = " T a b l e W i d g e t B a s e V i e w S t a t e " / > < / a : K e y V a l u e O f D i a g r a m O b j e c t K e y a n y T y p e z b w N T n L X > < a : K e y V a l u e O f D i a g r a m O b j e c t K e y a n y T y p e z b w N T n L X > < a : K e y > < K e y > C o l u m n s \ C o l u m n 1 . d e s c r i p t i o n < / K e y > < / a : K e y > < a : V a l u e   i : t y p e = " T a b l e W i d g e t B a s e V i e w S t a t e " / > < / a : K e y V a l u e O f D i a g r a m O b j e c t K e y a n y T y p e z b w N T n L X > < a : K e y V a l u e O f D i a g r a m O b j e c t K e y a n y T y p e z b w N T n L X > < a : K e y > < K e y > C o l u m n s \ C o l u m n 1 . n e t A m o u n t < / K e y > < / a : K e y > < a : V a l u e   i : t y p e = " T a b l e W i d g e t B a s e V i e w S t a t e " / > < / a : K e y V a l u e O f D i a g r a m O b j e c t K e y a n y T y p e z b w N T n L X > < a : K e y V a l u e O f D i a g r a m O b j e c t K e y a n y T y p e z b w N T n L X > < a : K e y > < K e y > C o l u m n s \ C o l u m n 1 . g r o s s A m o u n t < / K e y > < / a : K e y > < a : V a l u e   i : t y p e = " T a b l e W i d g e t B a s e V i e w S t a t e " / > < / a : K e y V a l u e O f D i a g r a m O b j e c t K e y a n y T y p e z b w N T n L X > < a : K e y V a l u e O f D i a g r a m O b j e c t K e y a n y T y p e z b w N T n L X > < a : K e y > < K e y > C o l u m n s \ C o l u m n 1 . t a x A m o u n t < / K e y > < / a : K e y > < a : V a l u e   i : t y p e = " T a b l e W i d g e t B a s e V i e w S t a t e " / > < / a : K e y V a l u e O f D i a g r a m O b j e c t K e y a n y T y p e z b w N T n L X > < a : K e y V a l u e O f D i a g r a m O b j e c t K e y a n y T y p e z b w N T n L X > < a : K e y > < K e y > C o l u m n s \ C o l u m n 1 . t a x T y p e < / K e y > < / a : K e y > < a : V a l u e   i : t y p e = " T a b l e W i d g e t B a s e V i e w S t a t e " / > < / a : K e y V a l u e O f D i a g r a m O b j e c t K e y a n y T y p e z b w N T n L X > < a : K e y V a l u e O f D i a g r a m O b j e c t K e y a n y T y p e z b w N T n L X > < a : K e y > < K e y > C o l u m n s \ C o l u m n 1 . t a x N a m e < / K e y > < / a : K e y > < a : V a l u e   i : t y p e = " T a b l e W i d g e t B a s e V i e w S t a t e " / > < / a : K e y V a l u e O f D i a g r a m O b j e c t K e y a n y T y p e z b w N T n L X > < a : K e y V a l u e O f D i a g r a m O b j e c t K e y a n y T y p e z b w N T n L X > < a : K e y > < K e y > C o l u m n s \ C o l u m n 1 . t r a c k i n g C a t e g o r i e s < / K e y > < / a : K e y > < a : V a l u e   i : t y p e = " T a b l e W i d g e t B a s e V i e w S t a t e " / > < / a : K e y V a l u e O f D i a g r a m O b j e c t K e y a n y T y p e z b w N T n L X > < a : K e y V a l u e O f D i a g r a m O b j e c t K e y a n y T y p e z b w N T n L X > < a : K e y > < K e y > C o l u m n s \ C o l u m n 1 . o r g a n i s a t i o n N a m e < / K e y > < / a : K e y > < a : V a l u e   i : t y p e = " T a b l e W i d g e t B a s e V i e w S t a t e " / > < / a : K e y V a l u e O f D i a g r a m O b j e c t K e y a n y T y p e z b w N T n L X > < a : K e y V a l u e O f D i a g r a m O b j e c t K e y a n y T y p e z b w N T n L X > < a : K e y > < K e y > C o l u m n s \ R e l a t i o n s h i p < / K e y > < / a : K e y > < a : V a l u e   i : t y p e = " T a b l e W i d g e t B a s e V i e w S t a t e " / > < / a : K e y V a l u e O f D i a g r a m O b j e c t K e y a n y T y p e z b w N T n L X > < a : K e y V a l u e O f D i a g r a m O b j e c t K e y a n y T y p e z b w N T n L X > < a : K e y > < K e y > C o l u m n s \ c h a r t o f a c c . V a l u e . p l H e a d e r L i s t . n a m e 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 C o l u m n s \ M o n t h < / K e y > < / a : K e y > < a : V a l u e   i : t y p e = " T a b l e W i d g e t B a s e V i e w S t a t e " / > < / a : K e y V a l u e O f D i a g r a m O b j e c t K e y a n y T y p e z b w N T n L X > < a : K e y V a l u e O f D i a g r a m O b j e c t K e y a n y T y p e z b w N T n L X > < a : K e y > < K e y > C o l u m n s \ M o n t h   n u m b e r 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G e m i n i   x m l n s = " h t t p : / / g e m i n i / p i v o t c u s t o m i z a t i o n / R e l a t i o n s h i p A u t o D e t e c t i o n E n a b l e d " > < C u s t o m C o n t e n t > < ! [ C D A T A [ T r u e ] ] > < / C u s t o m C o n t e n t > < / G e m i n i > 
</file>

<file path=customXml/item17.xml>��< ? x m l   v e r s i o n = " 1 . 0 "   e n c o d i n g = " u t f - 1 6 " ? > < D a t a M a s h u p   s q m i d = " a 7 c a 8 7 4 b - c a f 8 - 4 1 1 b - a d d 2 - 0 4 a c 5 9 4 e c 1 b 6 "   x m l n s = " h t t p : / / s c h e m a s . m i c r o s o f t . c o m / D a t a M a s h u p " > A A A A A G Y G A A B Q S w M E F A A C A A g A E X y S W P C / M x C l A A A A 9 g A A A B I A H A B D b 2 5 m a W c v U G F j a 2 F n Z S 5 4 b W w g o h g A K K A U A A A A A A A A A A A A A A A A A A A A A A A A A A A A h Y + x D o I w F E V / h X S n L X X A k E c Z n E z E m J g Y 1 w Y r N M L D 0 G L 5 N w c / y V 8 Q o 6 i b 4 z 3 3 D P f e r z f I h q Y O L r q z p s W U R J S T Q G P R H g y W K e n d M Z y T T M J G F S d V 6 m C U 0 S a D P a S k c u 6 c M O a 9 p 3 5 G 2 6 5 k g v O I 7 f P V t q h 0 o 8 h H N v / l 0 K B 1 C g t N J O x e Y 6 S g k Y i p i G P K g U 0 Q c o N f Q Y x 7 n + 0 P h E V f u 7 7 T U m O 4 X A O b I r D 3 B / k A U E s D B B Q A A g A I A B F 8 k l h 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R f J J Y I K U 4 N G g D A A A B C A A A E w A c A E Z v c m 1 1 b G F z L 1 N l Y 3 R p b 2 4 x L m 0 g o h g A K K A U A A A A A A A A A A A A A A A A A A A A A A A A A A A A j V R h b 9 o 6 F P 1 e q f / B S q U J p A g a q j 2 t 6 6 j U A W 0 T A e 0 g D D r E B y f x i G l i M 9 s p h G r / / d k x I Q l r 3 1 s + E N / D 9 b n 3 n F y b I 1 9 g S s B Y v 6 2 r k x M e Q o Y C c G Z 8 R X L B g E u f E T F A G x g o d U L v z s c P 2 L E n O 9 s a Y u e y I c F d M L U l a O 9 s v M F e 7 M T 2 i m 6 H u 9 5 u 2 B 3 s h u 7 k o t 9 x U q + 1 j f z U / m e a O m P 3 f H s 7 s 8 L b y f M n P B t v M J w N d 3 I P f p o 6 6 / 7 0 d v X U u r Q 8 M s r 4 f s z C T Y n v Y q D 5 1 k + z b / h h 1 Z P x 4 H y w G 1 h D N 7 h s u N + 7 9 8 F s Y J O H 1 c e f d 6 P l y 8 t d / P X H L 6 s 3 f f x E v E G / R 9 O N 9 / g 8 F N 6 z A W I k I J j b / B E y K N e I f U s Q S 9 u C J c g E b r p G b c N F W 2 G Y 4 D h n h H 4 l W J q U 5 S 6 u T k 9 O c 9 c c m j A C I y 7 t i p A 4 P Q H y y Q x U / u 0 N N c C H Y 3 d N n T l h k c o L h V j z z 8 0 m X O M G 9 H 2 a E I H J s u H h p k 8 J k V + K M t 4 s / m h u E a P N 1 b 5 y z q V / 7 5 C 4 e b S 7 U C p t g 5 r I O o E c C K m r r h Y M + Z Q F o H 2 t 0 w 8 9 q 2 c s G X 0 k 9 z m c k k a X + k m M i K h N k d f o U C L k m t d k x y a Y 3 y M Y I M b b 8 5 t E h J T h H V T D 1 M 7 K L R b 1 u l m Q Z k 8 3 J T D G / m T U l + y 6 z D x h 0 a L I u y F U h I j J 3 j s w i v 6 7 h 4 K t X t c E m B Q F q 0 z 7 C i P E k 0 h I 2 s K f W v Y l 8 l b P D E n / g p i Q 3 1 R Q 4 E I v Q u o M j D K / G i 7 N k J r m K T b 1 t m t I A r n n O 4 y S b E O W 1 9 B 4 H 3 P R o V E S k 9 q b / C Y w 9 L 7 3 C F v H j L q d A + d R + Q O f C V 4 N y p Z D O c I K D K D I 3 v u R s b u l Y J j E H m I l o I 8 J 0 h n 7 i a s E 6 p i U w g 4 N y m F e k E i X Y w W o Y M k o 5 0 U o 4 L Y S 5 I x y m W 9 P 5 V F R 7 1 h + 8 V A t w m z e D n I Q 9 x l e q 5 E z f i u p m e h G S b A G c t k 6 q o i v Q I U F F b g w Q s M V O y p Q L q E C 5 t Z U w G q D F Z s 0 d G S W B i u W H a B q 1 Z J 9 G s h N 1 N H B S h 1 W D d 3 b V b a 1 d C 5 C S J Z y x L J y h 3 F 0 G S T 8 J 2 W x n k X 1 J / 9 j I F u G + f r 6 h l Y h s w H J X P 9 d q n S L I 3 n h y s 0 j u u F F q T G K 5 B W o s N p R N y Z A 0 A 9 B b X 4 s a g G + X A P j h n M k J J H s C L y T 0 s f Q w x E W G H G j / r Z m 6 3 9 F V / s u J O / n L 1 O r 1 u 9 q t f 5 C r J W r n R f k C 3 A N z t S i 1 j p v n Z v A a p n g w l K X Y n 4 h / l H o 6 l 9 Q S w E C L Q A U A A I A C A A R f J J Y 8 L 8 z E K U A A A D 2 A A A A E g A A A A A A A A A A A A A A A A A A A A A A Q 2 9 u Z m l n L 1 B h Y 2 t h Z 2 U u e G 1 s U E s B A i 0 A F A A C A A g A E X y S W F N y O C y b A A A A 4 Q A A A B M A A A A A A A A A A A A A A A A A 8 Q A A A F t D b 2 5 0 Z W 5 0 X 1 R 5 c G V z X S 5 4 b W x Q S w E C L Q A U A A I A C A A R f J J Y I K U 4 N G g D A A A B C A A A E w A A A A A A A A A A A A A A A A D Z A Q A A R m 9 y b X V s Y X M v U 2 V j d G l v b j E u b V B L B Q Y A A A A A A w A D A M I A A A C O 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E H A A A A A A A A G I c A A D v u 7 8 8 P 3 h t b C B 2 Z X J z a W 9 u P S I x L j A i I G V u Y 2 9 k a W 5 n P S J 1 d G Y t O C I / P j x M b 2 N h b F B h Y 2 t h Z 2 V N Z X R h Z G F 0 Y U Z p b G U g e G 1 s b n M 6 e H N k P S J o d H R w O i 8 v d 3 d 3 L n c z L m 9 y Z y 8 y M D A x L 1 h N T F N j a G V t Y S I g e G 1 s b n M 6 e H N p P S J o d H R w O i 8 v d 3 d 3 L n c z L m 9 y Z y 8 y M D A x L 1 h N T F N j a G V t Y S 1 p b n N 0 Y W 5 j Z S I + P E l 0 Z W 1 z P j x J d G V t P j x J d G V t T G 9 j Y X R p b 2 4 + P E l 0 Z W 1 U e X B l P k Z v c m 1 1 b G E 8 L 0 l 0 Z W 1 U e X B l P j x J d G V t U G F 0 a D 5 T Z W N 0 a W 9 u M S 9 C Z W F y Z X I l M j B U b 2 t l b j w v S X R l b V B h d G g + P C 9 J d G V t T G 9 j Y X R p b 2 4 + P F N 0 Y W J s Z U V u d H J p Z X M + P E V u d H J 5 I F R 5 c G U 9 I k Z p b G x F b m F i b G V k I i B W Y W x 1 Z T 0 i b D A i I C 8 + P E V u d H J 5 I F R 5 c G U 9 I k Z p b G x l Z E N v b X B s Z X R l U m V z d W x 0 V G 9 X b 3 J r c 2 h l Z X Q i I F Z h b H V l P S J s M C I g L z 4 8 R W 5 0 c n k g V H l w Z T 0 i S X N Q c m l 2 Y X R l I i B W Y W x 1 Z T 0 i b D A i I C 8 + P E V u d H J 5 I F R 5 c G U 9 I l F 1 Z X J 5 S U Q i I F Z h b H V l P S J z Y m F i M T M 0 N j g t Z j Z m Z S 0 0 O D U 0 L T g 4 O D Q t Z m N l O T g y N W U x Z j g 3 I i A v P j x F b n R y e S B U e X B l P S J M b 2 F k V G 9 S Z X B v c n R E a X N h Y m x l Z C I g V m F s d W U 9 I m w x I i A v P j x F b n R y e S B U e X B l P S J O Y X Z p Z 2 F 0 a W 9 u U 3 R l c E 5 h b W U i I F Z h b H V l P S J z T m F 2 a W d h d G l v b i I g L z 4 8 R W 5 0 c n k g V H l w Z T 0 i U m V z d W x 0 V H l w Z S I g V m F s d W U 9 I n N U Z X h 0 I i A v P j x F b n R y e S B U e X B l P S J G a W x s U 3 R h d H V z I i B W Y W x 1 Z T 0 i c 0 N v b X B s Z X R l I i A v P j x F b n R y e S B U e X B l P S J G a W x s T G F z d F V w Z G F 0 Z W Q i I F Z h b H V l P S J k M j A y N C 0 w N C 0 x O F Q x M D o w M j o y N y 4 w M j k y M D c w W i I g L z 4 8 R W 5 0 c n k g V H l w Z T 0 i R m l s b F R v R G F 0 Y U 1 v Z G V s R W 5 h Y m x l Z C I g V m F s d W U 9 I m w w I i A v P j x F b n R y e S B U e X B l P S J G a W x s T 2 J q Z W N 0 V H l w Z S I g V m F s d W U 9 I n N D b 2 5 u Z W N 0 a W 9 u T 2 5 s e S I g L z 4 8 R W 5 0 c n k g V H l w Z T 0 i R m l s b E V y c m 9 y Q 2 9 k Z S I g V m F s d W U 9 I n N V b m t u b 3 d u I i A v P j x F b n R y e S B U e X B l P S J B Z G R l Z F R v R G F 0 Y U 1 v Z G V s I i B W Y W x 1 Z T 0 i b D A i I C 8 + P E V u d H J 5 I F R 5 c G U 9 I k J 1 Z m Z l c k 5 l e H R S Z W Z y Z X N o I i B W Y W x 1 Z T 0 i b D E i I C 8 + P C 9 T d G F i b G V F b n R y a W V z P j w v S X R l b T 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0 p v d X J u Y W x z P C 9 J d G V t U G F 0 a D 4 8 L 0 l 0 Z W 1 M b 2 N h d G l v b j 4 8 U 3 R h Y m x l R W 5 0 c m l l c z 4 8 R W 5 0 c n k g V H l w Z T 0 i S X N Q c m l 2 Y X R l I i B W Y W x 1 Z T 0 i b D A i I C 8 + P E V u d H J 5 I F R 5 c G U 9 I l F 1 Z X J 5 S U Q i I F Z h b H V l P S J z N T k 4 N j k x Y T c t M W E 5 N i 0 0 N j Q 4 L W E w Y z g t N j k 3 Y W Q 4 Z T N h Z T U 2 I i A v P j x F b n R y e S B U e X B l P S J G a W x s R W 5 h Y m x l Z C I g V m F s d W U 9 I m w w I i A v P j x F b n R y e S B U e X B l P S J G a W x s T G F z d F V w Z G F 0 Z W Q i I F Z h b H V l P S J k M j A y N C 0 w N C 0 x O F Q x M D o w M j o z N C 4 4 M D k 1 M D E 4 W i I g L z 4 8 R W 5 0 c n k g V H l w Z T 0 i R m l s b E N v b H V t b l R 5 c G V z I i B W Y W x 1 Z T 0 i c 0 J n Q U p B Q U F B Q U F B Q U F B V U F B Q U F B Q U F B Q U F B P T 0 i I C 8 + P E V u d H J 5 I F R 5 c G U 9 I k J 1 Z m Z l c k 5 l e H R S Z W Z y Z X N o I i B W Y W x 1 Z T 0 i b D E i I C 8 + P E V u d H J 5 I F R 5 c G U 9 I l J l c 3 V s d F R 5 c G U i I F Z h b H V l P S J z V G F i b G U i I C 8 + P E V u d H J 5 I F R 5 c G U 9 I k 5 h b W V V c G R h d G V k Q W Z 0 Z X J G a W x s I i B W Y W x 1 Z T 0 i b D A i I C 8 + P E V u d H J 5 I F R 5 c G U 9 I k 5 h d m l n Y X R p b 2 5 T d G V w T m F t Z S I g V m F s d W U 9 I n N O Y X Z p Z 2 F 0 a W 9 u I i A v P j x F b n R y e S B U e X B l P S J G a W x s Q 2 9 s d W 1 u T m F t Z X M i I F Z h b H V l P S J z W y Z x d W 9 0 O 0 5 h b W U m c X V v d D s s J n F 1 b 3 Q 7 V m F s d W U u b 3 J n T m F t Z S Z x d W 9 0 O y w m c X V v d D t W Y W x 1 Z S 5 k Y X R l J n F 1 b 3 Q 7 L C Z x d W 9 0 O 1 Z h b H V l L m p v d X J u Y W x J R C Z x d W 9 0 O y w m c X V v d D t W Y W x 1 Z S 5 q b 3 V y b m F s T n V t Y m V y J n F 1 b 3 Q 7 L C Z x d W 9 0 O 1 Z h b H V l L m p v d X J u Y W x M a W 5 l S U Q m c X V v d D s s J n F 1 b 3 Q 7 V m F s d W U u Y W N j b 3 V u d E l E J n F 1 b 3 Q 7 L C Z x d W 9 0 O 1 Z h b H V l L m F j Y 2 9 1 b n R U e X B l J n F 1 b 3 Q 7 L C Z x d W 9 0 O 1 Z h b H V l L m F j Y 2 9 1 b n R D b 2 R l J n F 1 b 3 Q 7 L C Z x d W 9 0 O 1 Z h b H V l L m F j Y 2 9 1 b n R O Y W 1 l J n F 1 b 3 Q 7 L C Z x d W 9 0 O 1 Z h b H V l L m 5 l d E F t b 3 V u d C Z x d W 9 0 O y w m c X V v d D t W Y W x 1 Z S 5 n c m 9 z c 0 F t b 3 V u d C Z x d W 9 0 O y w m c X V v d D t W Y W x 1 Z S 5 0 Y X h B b W 9 1 b n Q m c X V v d D s s J n F 1 b 3 Q 7 V m F s d W U u d G F 4 V H l w Z S Z x d W 9 0 O y w m c X V v d D t W Y W x 1 Z S 5 0 Y X h O Y W 1 l J n F 1 b 3 Q 7 L C Z x d W 9 0 O 1 Z h b H V l L n l l Y X I m c X V v d D s s J n F 1 b 3 Q 7 V m F s d W U u b W 9 u d G g m c X V v d D s s J n F 1 b 3 Q 7 V m F s d W U u a G V h Z G V y T m F t Z S Z x d W 9 0 O y w m c X V v d D t W Y W x 1 Z S 5 k Z X N j c m l w d G l v b i Z x d W 9 0 O 1 0 i I C 8 + P E V u d H J 5 I F R 5 c G U 9 I k Z p b G x l Z E N v b X B s Z X R l U m V z d W x 0 V G 9 X b 3 J r c 2 h l Z X Q i I F Z h b H V l P S J s M C I g L z 4 8 R W 5 0 c n k g V H l w Z T 0 i R m l s b F R v R G F 0 Y U 1 v Z G V s R W 5 h Y m x l Z C I g V m F s d W U 9 I m w w I i A v P j x F b n R y e S B U e X B l P S J Q a X Z v d E 9 i a m V j d E 5 h b W U i I F Z h b H V l P S J z R G F y a y B N b 2 R l K F A m Y W 1 w O 0 w p I V B p d m 9 0 V G F i b G U y I i A v P j x F b n R y e S B U e X B l P S J G a W x s U 3 R h d H V z I i B W Y W x 1 Z T 0 i c 0 N v b X B s Z X R l I i A v P j x F b n R y e S B U e X B l P S J M b 2 F k Z W R U b 0 F u Y W x 5 c 2 l z U 2 V y d m l j Z X M i I F Z h b H V l P S J s M C I g L z 4 8 R W 5 0 c n k g V H l w Z T 0 i R m l s b E 9 i a m V j d F R 5 c G U i I F Z h b H V l P S J z U G l 2 b 3 R U Y W J s Z S I g L z 4 8 R W 5 0 c n k g V H l w Z T 0 i U m V s Y X R p b 2 5 z a G l w S W 5 m b 0 N v b n R h a W 5 l c i I g V m F s d W U 9 I n N 7 J n F 1 b 3 Q 7 Y 2 9 s d W 1 u Q 2 9 1 b n Q m c X V v d D s 6 M T k s J n F 1 b 3 Q 7 a 2 V 5 Q 2 9 s d W 1 u T m F t Z X M m c X V v d D s 6 W 1 0 s J n F 1 b 3 Q 7 c X V l c n l S Z W x h d G l v b n N o a X B z J n F 1 b 3 Q 7 O l t d L C Z x d W 9 0 O 2 N v b H V t b k l k Z W 5 0 a X R p Z X M m c X V v d D s 6 W y Z x d W 9 0 O 1 N l Y 3 R p b 2 4 x L 0 p v d X J u Y W x z L 0 N v b n Z l c n R l Z C B 0 b y B U Y W J s Z S 5 7 T m F t Z S w w f S Z x d W 9 0 O y w m c X V v d D t T Z W N 0 a W 9 u M S 9 K b 3 V y b m F s c y 9 F e H B h b m R l Z C B W Y W x 1 Z T I u e 1 Z h b H V l L m 9 y Z 0 5 h b W U s M X 0 m c X V v d D s s J n F 1 b 3 Q 7 U 2 V j d G l v b j E v S m 9 1 c m 5 h b H M v Q 2 h h b m d l Z C B U e X B l M S 5 7 V m F s d W U u Z G F 0 Z S w y f S Z x d W 9 0 O y w m c X V v d D t T Z W N 0 a W 9 u M S 9 K b 3 V y b m F s c y 9 F e H B h b m R l Z C B W Y W x 1 Z T I u e 1 Z h b H V l L m p v d X J u Y W x J R C w z f S Z x d W 9 0 O y w m c X V v d D t T Z W N 0 a W 9 u M S 9 K b 3 V y b m F s c y 9 F e H B h b m R l Z C B W Y W x 1 Z T I u e 1 Z h b H V l L m p v d X J u Y W x O d W 1 i Z X I s N H 0 m c X V v d D s s J n F 1 b 3 Q 7 U 2 V j d G l v b j E v S m 9 1 c m 5 h b H M v R X h w Y W 5 k Z W Q g V m F s d W U y L n t W Y W x 1 Z S 5 q b 3 V y b m F s T G l u Z U l E L D V 9 J n F 1 b 3 Q 7 L C Z x d W 9 0 O 1 N l Y 3 R p b 2 4 x L 0 p v d X J u Y W x z L 0 V 4 c G F u Z G V k I F Z h b H V l M i 5 7 V m F s d W U u Y W N j b 3 V u d E l E L D Z 9 J n F 1 b 3 Q 7 L C Z x d W 9 0 O 1 N l Y 3 R p b 2 4 x L 0 p v d X J u Y W x z L 0 V 4 c G F u Z G V k I F Z h b H V l M i 5 7 V m F s d W U u Y W N j b 3 V u d F R 5 c G U s N 3 0 m c X V v d D s s J n F 1 b 3 Q 7 U 2 V j d G l v b j E v S m 9 1 c m 5 h b H M v R X h w Y W 5 k Z W Q g V m F s d W U y L n t W Y W x 1 Z S 5 h Y 2 N v d W 5 0 Q 2 9 k Z S w 4 f S Z x d W 9 0 O y w m c X V v d D t T Z W N 0 a W 9 u M S 9 K b 3 V y b m F s c y 9 F e H B h b m R l Z C B W Y W x 1 Z T I u e 1 Z h b H V l L m F j Y 2 9 1 b n R O Y W 1 l L D l 9 J n F 1 b 3 Q 7 L C Z x d W 9 0 O 1 N l Y 3 R p b 2 4 x L 0 p v d X J u Y W x z L 0 N o Y W 5 n Z W Q g V H l w Z S 5 7 V m F s d W U u b m V 0 Q W 1 v d W 5 0 L D E w f S Z x d W 9 0 O y w m c X V v d D t T Z W N 0 a W 9 u M S 9 K b 3 V y b m F s c y 9 F e H B h b m R l Z C B W Y W x 1 Z T I u e 1 Z h b H V l L m d y b 3 N z Q W 1 v d W 5 0 L D E x f S Z x d W 9 0 O y w m c X V v d D t T Z W N 0 a W 9 u M S 9 K b 3 V y b m F s c y 9 F e H B h b m R l Z C B W Y W x 1 Z T I u e 1 Z h b H V l L n R h e E F t b 3 V u d C w x M n 0 m c X V v d D s s J n F 1 b 3 Q 7 U 2 V j d G l v b j E v S m 9 1 c m 5 h b H M v R X h w Y W 5 k Z W Q g V m F s d W U y L n t W Y W x 1 Z S 5 0 Y X h U e X B l L D E z f S Z x d W 9 0 O y w m c X V v d D t T Z W N 0 a W 9 u M S 9 K b 3 V y b m F s c y 9 F e H B h b m R l Z C B W Y W x 1 Z T I u e 1 Z h b H V l L n R h e E 5 h b W U s M T R 9 J n F 1 b 3 Q 7 L C Z x d W 9 0 O 1 N l Y 3 R p b 2 4 x L 0 p v d X J u Y W x z L 0 V 4 c G F u Z G V k I F Z h b H V l M i 5 7 V m F s d W U u e W V h c i w x N X 0 m c X V v d D s s J n F 1 b 3 Q 7 U 2 V j d G l v b j E v S m 9 1 c m 5 h b H M v R X h w Y W 5 k Z W Q g V m F s d W U y L n t W Y W x 1 Z S 5 t b 2 5 0 a C w x N n 0 m c X V v d D s s J n F 1 b 3 Q 7 U 2 V j d G l v b j E v S m 9 1 c m 5 h b H M v R X h w Y W 5 k Z W Q g V m F s d W U y L n t W Y W x 1 Z S 5 o Z W F k Z X J O Y W 1 l L D E 3 f S Z x d W 9 0 O y w m c X V v d D t T Z W N 0 a W 9 u M S 9 K b 3 V y b m F s c y 9 F e H B h b m R l Z C B W Y W x 1 Z T I u e 1 Z h b H V l L m R l c 2 N y a X B 0 a W 9 u L D E 4 f S Z x d W 9 0 O 1 0 s J n F 1 b 3 Q 7 Q 2 9 s d W 1 u Q 2 9 1 b n Q m c X V v d D s 6 M T k s J n F 1 b 3 Q 7 S 2 V 5 Q 2 9 s d W 1 u T m F t Z X M m c X V v d D s 6 W 1 0 s J n F 1 b 3 Q 7 Q 2 9 s d W 1 u S W R l b n R p d G l l c y Z x d W 9 0 O z p b J n F 1 b 3 Q 7 U 2 V j d G l v b j E v S m 9 1 c m 5 h b H M v Q 2 9 u d m V y d G V k I H R v I F R h Y m x l L n t O Y W 1 l L D B 9 J n F 1 b 3 Q 7 L C Z x d W 9 0 O 1 N l Y 3 R p b 2 4 x L 0 p v d X J u Y W x z L 0 V 4 c G F u Z G V k I F Z h b H V l M i 5 7 V m F s d W U u b 3 J n T m F t Z S w x f S Z x d W 9 0 O y w m c X V v d D t T Z W N 0 a W 9 u M S 9 K b 3 V y b m F s c y 9 D a G F u Z 2 V k I F R 5 c G U x L n t W Y W x 1 Z S 5 k Y X R l L D J 9 J n F 1 b 3 Q 7 L C Z x d W 9 0 O 1 N l Y 3 R p b 2 4 x L 0 p v d X J u Y W x z L 0 V 4 c G F u Z G V k I F Z h b H V l M i 5 7 V m F s d W U u a m 9 1 c m 5 h b E l E L D N 9 J n F 1 b 3 Q 7 L C Z x d W 9 0 O 1 N l Y 3 R p b 2 4 x L 0 p v d X J u Y W x z L 0 V 4 c G F u Z G V k I F Z h b H V l M i 5 7 V m F s d W U u a m 9 1 c m 5 h b E 5 1 b W J l c i w 0 f S Z x d W 9 0 O y w m c X V v d D t T Z W N 0 a W 9 u M S 9 K b 3 V y b m F s c y 9 F e H B h b m R l Z C B W Y W x 1 Z T I u e 1 Z h b H V l L m p v d X J u Y W x M a W 5 l S U Q s N X 0 m c X V v d D s s J n F 1 b 3 Q 7 U 2 V j d G l v b j E v S m 9 1 c m 5 h b H M v R X h w Y W 5 k Z W Q g V m F s d W U y L n t W Y W x 1 Z S 5 h Y 2 N v d W 5 0 S U Q s N n 0 m c X V v d D s s J n F 1 b 3 Q 7 U 2 V j d G l v b j E v S m 9 1 c m 5 h b H M v R X h w Y W 5 k Z W Q g V m F s d W U y L n t W Y W x 1 Z S 5 h Y 2 N v d W 5 0 V H l w Z S w 3 f S Z x d W 9 0 O y w m c X V v d D t T Z W N 0 a W 9 u M S 9 K b 3 V y b m F s c y 9 F e H B h b m R l Z C B W Y W x 1 Z T I u e 1 Z h b H V l L m F j Y 2 9 1 b n R D b 2 R l L D h 9 J n F 1 b 3 Q 7 L C Z x d W 9 0 O 1 N l Y 3 R p b 2 4 x L 0 p v d X J u Y W x z L 0 V 4 c G F u Z G V k I F Z h b H V l M i 5 7 V m F s d W U u Y W N j b 3 V u d E 5 h b W U s O X 0 m c X V v d D s s J n F 1 b 3 Q 7 U 2 V j d G l v b j E v S m 9 1 c m 5 h b H M v Q 2 h h b m d l Z C B U e X B l L n t W Y W x 1 Z S 5 u Z X R B b W 9 1 b n Q s M T B 9 J n F 1 b 3 Q 7 L C Z x d W 9 0 O 1 N l Y 3 R p b 2 4 x L 0 p v d X J u Y W x z L 0 V 4 c G F u Z G V k I F Z h b H V l M i 5 7 V m F s d W U u Z 3 J v c 3 N B b W 9 1 b n Q s M T F 9 J n F 1 b 3 Q 7 L C Z x d W 9 0 O 1 N l Y 3 R p b 2 4 x L 0 p v d X J u Y W x z L 0 V 4 c G F u Z G V k I F Z h b H V l M i 5 7 V m F s d W U u d G F 4 Q W 1 v d W 5 0 L D E y f S Z x d W 9 0 O y w m c X V v d D t T Z W N 0 a W 9 u M S 9 K b 3 V y b m F s c y 9 F e H B h b m R l Z C B W Y W x 1 Z T I u e 1 Z h b H V l L n R h e F R 5 c G U s M T N 9 J n F 1 b 3 Q 7 L C Z x d W 9 0 O 1 N l Y 3 R p b 2 4 x L 0 p v d X J u Y W x z L 0 V 4 c G F u Z G V k I F Z h b H V l M i 5 7 V m F s d W U u d G F 4 T m F t Z S w x N H 0 m c X V v d D s s J n F 1 b 3 Q 7 U 2 V j d G l v b j E v S m 9 1 c m 5 h b H M v R X h w Y W 5 k Z W Q g V m F s d W U y L n t W Y W x 1 Z S 5 5 Z W F y L D E 1 f S Z x d W 9 0 O y w m c X V v d D t T Z W N 0 a W 9 u M S 9 K b 3 V y b m F s c y 9 F e H B h b m R l Z C B W Y W x 1 Z T I u e 1 Z h b H V l L m 1 v b n R o L D E 2 f S Z x d W 9 0 O y w m c X V v d D t T Z W N 0 a W 9 u M S 9 K b 3 V y b m F s c y 9 F e H B h b m R l Z C B W Y W x 1 Z T I u e 1 Z h b H V l L m h l Y W R l c k 5 h b W U s M T d 9 J n F 1 b 3 Q 7 L C Z x d W 9 0 O 1 N l Y 3 R p b 2 4 x L 0 p v d X J u Y W x z L 0 V 4 c G F u Z G V k I F Z h b H V l M i 5 7 V m F s d W U u Z G V z Y 3 J p c H R p b 2 4 s M T h 9 J n F 1 b 3 Q 7 X S w m c X V v d D t S Z W x h d G l v b n N o a X B J b m Z v J n F 1 b 3 Q 7 O l t d f S I g L z 4 8 R W 5 0 c n k g V H l w Z T 0 i R m l s b E V y c m 9 y Q 2 9 1 b n Q i I F Z h b H V l P S J s M C I g L z 4 8 R W 5 0 c n k g V H l w Z T 0 i R m l s b E V y c m 9 y Q 2 9 k Z S I g V m F s d W U 9 I n N V b m t u b 3 d u I i A v P j x F b n R y e S B U e X B l P S J G a W x s Q 2 9 1 b n Q i I F Z h b H V l P S J s M T g 0 I i A v P j x F b n R y e S B U e X B l P S J B Z G R l Z F R v R G F 0 Y U 1 v Z G V s I i B W Y W x 1 Z T 0 i b D A i I C 8 + P C 9 T d G F i b G V F b n R y a W V z P j w v S X R l b T 4 8 S X R l b T 4 8 S X R l b U x v Y 2 F 0 a W 9 u P j x J d G V t V H l w Z T 5 G b 3 J t d W x h P C 9 J d G V t V H l w Z T 4 8 S X R l b V B h d G g + U 2 V j d G l v b j E v S m 9 1 c m 5 h b H M v V G 9 r Z W 4 8 L 0 l 0 Z W 1 Q Y X R o P j w v S X R l b U x v Y 2 F 0 a W 9 u P j x T d G F i b G V F b n R y a W V z I C 8 + P C 9 J d G V t P j x J d G V t P j x J d G V t T G 9 j Y X R p b 2 4 + P E l 0 Z W 1 U e X B l P k Z v c m 1 1 b G E 8 L 0 l 0 Z W 1 U e X B l P j x J d G V t U G F 0 a D 5 T Z W N 0 a W 9 u M S 9 K b 3 V y b m F s c y 9 V c m w 8 L 0 l 0 Z W 1 Q Y X R o P j w v S X R l b U x v Y 2 F 0 a W 9 u P j x T d G F i b G V F b n R y a W V z I C 8 + P C 9 J d G V t P j x J d G V t P j x J d G V t T G 9 j Y X R p b 2 4 + P E l 0 Z W 1 U e X B l P k Z v c m 1 1 b G E 8 L 0 l 0 Z W 1 U e X B l P j x J d G V t U G F 0 a D 5 T Z W N 0 a W 9 u M S 9 K b 3 V y b m F s c y 9 H Z X R B U E l E Y X R h P C 9 J d G V t U G F 0 a D 4 8 L 0 l 0 Z W 1 M b 2 N h d G l v b j 4 8 U 3 R h Y m x l R W 5 0 c m l l c y A v P j w v S X R l b T 4 8 S X R l b T 4 8 S X R l b U x v Y 2 F 0 a W 9 u P j x J d G V t V H l w Z T 5 G b 3 J t d W x h P C 9 J d G V t V H l w Z T 4 8 S X R l b V B h d G g + U 2 V j d G l v b j E v S m 9 1 c m 5 h b H M v U m V z d W x 0 P C 9 J d G V t U G F 0 a D 4 8 L 0 l 0 Z W 1 M b 2 N h d G l v b j 4 8 U 3 R h Y m x l R W 5 0 c m l l c y A v P j w v S X R l b T 4 8 S X R l b T 4 8 S X R l b U x v Y 2 F 0 a W 9 u P j x J d G V t V H l w Z T 5 G b 3 J t d W x h P C 9 J d G V t V H l w Z T 4 8 S X R l b V B h d G g + U 2 V j d G l v b j E v S m 9 1 c m 5 h b H M v Q 2 9 u d m V y d G V k J T I w d G 8 l M j B U Y W J s Z T w v S X R l b V B h d G g + P C 9 J d G V t T G 9 j Y X R p b 2 4 + P F N 0 Y W J s Z U V u d H J p Z X M g L z 4 8 L 0 l 0 Z W 0 + P E l 0 Z W 0 + P E l 0 Z W 1 M b 2 N h d G l v b j 4 8 S X R l b V R 5 c G U + R m 9 y b X V s Y T w v S X R l b V R 5 c G U + P E l 0 Z W 1 Q Y X R o P l N l Y 3 R p b 2 4 x L 0 p v d X J u Y W x z L 0 V 4 c G F u Z G V k J T I w V m F s d W U 8 L 0 l 0 Z W 1 Q Y X R o P j w v S X R l b U x v Y 2 F 0 a W 9 u P j x T d G F i b G V F b n R y a W V z I C 8 + P C 9 J d G V t P j x J d G V t P j x J d G V t T G 9 j Y X R p b 2 4 + P E l 0 Z W 1 U e X B l P k Z v c m 1 1 b G E 8 L 0 l 0 Z W 1 U e X B l P j x J d G V t U G F 0 a D 5 T Z W N 0 a W 9 u M S 9 K b 3 V y b m F s c y 9 F e H B h b m R l Z C U y M F Z h b H V l M j w v S X R l b V B h d G g + P C 9 J d G V t T G 9 j Y X R p b 2 4 + P F N 0 Y W J s Z U V u d H J p Z X M g L z 4 8 L 0 l 0 Z W 0 + P E l 0 Z W 0 + P E l 0 Z W 1 M b 2 N h d G l v b j 4 8 S X R l b V R 5 c G U + R m 9 y b X V s Y T w v S X R l b V R 5 c G U + P E l 0 Z W 1 Q Y X R o P l N l Y 3 R p b 2 4 x L 0 p v d X J u Y W x z L 0 N o Y W 5 n Z W Q l M j B U e X B l P C 9 J d G V t U G F 0 a D 4 8 L 0 l 0 Z W 1 M b 2 N h d G l v b j 4 8 U 3 R h Y m x l R W 5 0 c m l l c y A v P j w v S X R l b T 4 8 S X R l b T 4 8 S X R l b U x v Y 2 F 0 a W 9 u P j x J d G V t V H l w Z T 5 G b 3 J t d W x h P C 9 J d G V t V H l w Z T 4 8 S X R l b V B h d G g + U 2 V j d G l v b j E v S m 9 1 c m 5 h b H M v R m l s d G V y Z W Q l M j B S b 3 d z P C 9 J d G V t U G F 0 a D 4 8 L 0 l 0 Z W 1 M b 2 N h d G l v b j 4 8 U 3 R h Y m x l R W 5 0 c m l l c y A v P j w v S X R l b T 4 8 S X R l b T 4 8 S X R l b U x v Y 2 F 0 a W 9 u P j x J d G V t V H l w Z T 5 G b 3 J t d W x h P C 9 J d G V t V H l w Z T 4 8 S X R l b V B h d G g + U 2 V j d G l v b j E v S m 9 1 c m 5 h b H M v Q 2 h h b m d l Z C U y M F R 5 c G U x P C 9 J d G V t U G F 0 a D 4 8 L 0 l 0 Z W 1 M b 2 N h d G l v b j 4 8 U 3 R h Y m x l R W 5 0 c m l l c y A v P j w v S X R l b T 4 8 S X R l b T 4 8 S X R l b U x v Y 2 F 0 a W 9 u P j x J d G V t V H l w Z T 5 G b 3 J t d W x h P C 9 J d G V t V H l w Z T 4 8 S X R l b V B h d G g + U 2 V j d G l v b j E v S m 9 1 c m 5 h b H M v R m l s d G V y Z W Q l M j B S b 3 d z M T w v S X R l b V B h d G g + P C 9 J d G V t T G 9 j Y X R p b 2 4 + P F N 0 Y W J s Z U V u d H J p Z X M g L z 4 8 L 0 l 0 Z W 0 + P C 9 J d G V t c z 4 8 L 0 x v Y 2 F s U G F j a 2 F n Z U 1 l d G F k Y X R h R m l s Z T 4 W A A A A U E s F B g A A A A A A A A A A A A A A A A A A A A A A A C Y B A A A B A A A A 0 I y d 3 w E V 0 R G M e g D A T 8 K X 6 w E A A A A r / V 3 r b H J H Q o l h F Y z M 6 P / Y A A A A A A I A A A A A A B B m A A A A A Q A A I A A A A F h q e N H r v L h T X 1 k H c p r D 3 v k J + W + H d A F h c l g c S W 4 A v E X 1 A A A A A A 6 A A A A A A g A A I A A A A F b m z 2 q G 5 Z N z 4 r v T 8 e 3 L j R T + x 7 D s e M X v l D x c J W 7 Z k w A w U A A A A F T x l Q Y h H 1 Q i v + T 4 t 0 O 4 J c 0 q H z d d E W J H Q N b c 7 l I C J R e h 3 p o L i H N G Z f m 0 i + 1 C f F P O f w K q 6 9 H 8 3 g e 7 i 6 v c H 8 8 X F + Y 7 i u w 1 8 L t w g N s V + G p w 7 T c / Q A A A A O r z U A + T s V A 4 X P 6 l H w / Q d w V r 1 p 3 V L Y i 5 B Z E F 6 z a r v W p M n 9 D m B Y 9 6 U o H i R 8 h j U n 9 1 j 4 i F C p 0 a 6 m t g 9 t Y c b q F p x L g = < / D a t a M a s h u p > 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 j o u r n a l s 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 j o u r n a l s 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 C o l u m n 1 . n e t A m o u n t < / K e y > < / D i a g r a m O b j e c t K e y > < D i a g r a m O b j e c t K e y > < K e y > M e a s u r e s \ S u m   o f   C o l u m n 1 . n e t A m o u n t \ T a g I n f o \ F o r m u l a < / K e y > < / D i a g r a m O b j e c t K e y > < D i a g r a m O b j e c t K e y > < K e y > M e a s u r e s \ S u m   o f   C o l u m n 1 . n e t A m o u n t \ T a g I n f o \ V a l u e < / K e y > < / D i a g r a m O b j e c t K e y > < D i a g r a m O b j e c t K e y > < K e y > C o l u m n s \ C o l u m n 1 . c r e a t i o n D a t e < / K e y > < / D i a g r a m O b j e c t K e y > < D i a g r a m O b j e c t K e y > < K e y > C o l u m n s \ C o l u m n 1 . l a s t M o d i f i e d D a t e < / K e y > < / D i a g r a m O b j e c t K e y > < D i a g r a m O b j e c t K e y > < K e y > C o l u m n s \ C o l u m n 1 . i d < / K e y > < / D i a g r a m O b j e c t K e y > < D i a g r a m O b j e c t K e y > < K e y > C o l u m n s \ C o l u m n 1 . d a t e < / K e y > < / D i a g r a m O b j e c t K e y > < D i a g r a m O b j e c t K e y > < K e y > C o l u m n s \ C o l u m n 1 . j o u r n a l I D < / K e y > < / D i a g r a m O b j e c t K e y > < D i a g r a m O b j e c t K e y > < K e y > C o l u m n s \ C o l u m n 1 . j o u r n a l N u m b e r < / K e y > < / D i a g r a m O b j e c t K e y > < D i a g r a m O b j e c t K e y > < K e y > C o l u m n s \ C o l u m n 1 . j o u r n a l L i n e I D < / K e y > < / D i a g r a m O b j e c t K e y > < D i a g r a m O b j e c t K e y > < K e y > C o l u m n s \ C o l u m n 1 . a c c o u n t I D < / K e y > < / D i a g r a m O b j e c t K e y > < D i a g r a m O b j e c t K e y > < K e y > C o l u m n s \ C o l u m n 1 . a c c o u n t C o d e < / K e y > < / D i a g r a m O b j e c t K e y > < D i a g r a m O b j e c t K e y > < K e y > C o l u m n s \ C o l u m n 1 . a c c o u n t T y p e < / K e y > < / D i a g r a m O b j e c t K e y > < D i a g r a m O b j e c t K e y > < K e y > C o l u m n s \ C o l u m n 1 . a c c o u n t N a m e < / K e y > < / D i a g r a m O b j e c t K e y > < D i a g r a m O b j e c t K e y > < K e y > C o l u m n s \ C o l u m n 1 . d e s c r i p t i o n < / K e y > < / D i a g r a m O b j e c t K e y > < D i a g r a m O b j e c t K e y > < K e y > C o l u m n s \ C o l u m n 1 . n e t A m o u n t < / K e y > < / D i a g r a m O b j e c t K e y > < D i a g r a m O b j e c t K e y > < K e y > C o l u m n s \ C o l u m n 1 . g r o s s A m o u n t < / K e y > < / D i a g r a m O b j e c t K e y > < D i a g r a m O b j e c t K e y > < K e y > C o l u m n s \ C o l u m n 1 . t a x A m o u n t < / K e y > < / D i a g r a m O b j e c t K e y > < D i a g r a m O b j e c t K e y > < K e y > C o l u m n s \ C o l u m n 1 . t a x T y p e < / K e y > < / D i a g r a m O b j e c t K e y > < D i a g r a m O b j e c t K e y > < K e y > C o l u m n s \ C o l u m n 1 . t a x N a m e < / K e y > < / D i a g r a m O b j e c t K e y > < D i a g r a m O b j e c t K e y > < K e y > C o l u m n s \ C o l u m n 1 . t r a c k i n g C a t e g o r i e s < / K e y > < / D i a g r a m O b j e c t K e y > < D i a g r a m O b j e c t K e y > < K e y > C o l u m n s \ C o l u m n 1 . o r g a n i s a t i o n N a m e < / K e y > < / D i a g r a m O b j e c t K e y > < D i a g r a m O b j e c t K e y > < K e y > C o l u m n s \ R e l a t i o n s h i p < / K e y > < / D i a g r a m O b j e c t K e y > < D i a g r a m O b j e c t K e y > < K e y > C o l u m n s \ c h a r t o f a c c . V a l u e . p l H e a d e r L i s t . n a m e < / K e y > < / D i a g r a m O b j e c t K e y > < D i a g r a m O b j e c t K e y > < K e y > C o l u m n s \ Y e a r < / K e y > < / D i a g r a m O b j e c t K e y > < D i a g r a m O b j e c t K e y > < K e y > C o l u m n s \ M o n t h < / K e y > < / D i a g r a m O b j e c t K e y > < D i a g r a m O b j e c t K e y > < K e y > C o l u m n s \ M o n t h   n u m b e r < / K e y > < / D i a g r a m O b j e c t K e y > < D i a g r a m O b j e c t K e y > < K e y > L i n k s \ & l t ; C o l u m n s \ S u m   o f   C o l u m n 1 . n e t A m o u n t & g t ; - & l t ; M e a s u r e s \ C o l u m n 1 . n e t A m o u n t & g t ; < / K e y > < / D i a g r a m O b j e c t K e y > < D i a g r a m O b j e c t K e y > < K e y > L i n k s \ & l t ; C o l u m n s \ S u m   o f   C o l u m n 1 . n e t A m o u n t & g t ; - & l t ; M e a s u r e s \ C o l u m n 1 . n e t A m o u n t & g t ; \ C O L U M N < / K e y > < / D i a g r a m O b j e c t K e y > < D i a g r a m O b j e c t K e y > < K e y > L i n k s \ & l t ; C o l u m n s \ S u m   o f   C o l u m n 1 . n e t A m o u n t & g t ; - & l t ; M e a s u r e s \ C o l u m n 1 . n e t A m o u n t & g t ; \ M E A S U R E 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 C o l u m n 1 . n e t A m o u n t < / K e y > < / a : K e y > < a : V a l u e   i : t y p e = " M e a s u r e G r i d N o d e V i e w S t a t e " > < C o l u m n > 1 2 < / C o l u m n > < L a y e d O u t > t r u e < / L a y e d O u t > < W a s U I I n v i s i b l e > t r u e < / W a s U I I n v i s i b l e > < / a : V a l u e > < / a : K e y V a l u e O f D i a g r a m O b j e c t K e y a n y T y p e z b w N T n L X > < a : K e y V a l u e O f D i a g r a m O b j e c t K e y a n y T y p e z b w N T n L X > < a : K e y > < K e y > M e a s u r e s \ S u m   o f   C o l u m n 1 . n e t A m o u n t \ T a g I n f o \ F o r m u l a < / K e y > < / a : K e y > < a : V a l u e   i : t y p e = " M e a s u r e G r i d V i e w S t a t e I D i a g r a m T a g A d d i t i o n a l I n f o " / > < / a : K e y V a l u e O f D i a g r a m O b j e c t K e y a n y T y p e z b w N T n L X > < a : K e y V a l u e O f D i a g r a m O b j e c t K e y a n y T y p e z b w N T n L X > < a : K e y > < K e y > M e a s u r e s \ S u m   o f   C o l u m n 1 . n e t A m o u n t \ T a g I n f o \ V a l u e < / K e y > < / a : K e y > < a : V a l u e   i : t y p e = " M e a s u r e G r i d V i e w S t a t e I D i a g r a m T a g A d d i t i o n a l I n f o " / > < / a : K e y V a l u e O f D i a g r a m O b j e c t K e y a n y T y p e z b w N T n L X > < a : K e y V a l u e O f D i a g r a m O b j e c t K e y a n y T y p e z b w N T n L X > < a : K e y > < K e y > C o l u m n s \ C o l u m n 1 . c r e a t i o n D a t e < / K e y > < / a : K e y > < a : V a l u e   i : t y p e = " M e a s u r e G r i d N o d e V i e w S t a t e " > < L a y e d O u t > t r u e < / L a y e d O u t > < / a : V a l u e > < / a : K e y V a l u e O f D i a g r a m O b j e c t K e y a n y T y p e z b w N T n L X > < a : K e y V a l u e O f D i a g r a m O b j e c t K e y a n y T y p e z b w N T n L X > < a : K e y > < K e y > C o l u m n s \ C o l u m n 1 . l a s t M o d i f i e d D a t e < / K e y > < / a : K e y > < a : V a l u e   i : t y p e = " M e a s u r e G r i d N o d e V i e w S t a t e " > < C o l u m n > 1 < / C o l u m n > < L a y e d O u t > t r u e < / L a y e d O u t > < / a : V a l u e > < / a : K e y V a l u e O f D i a g r a m O b j e c t K e y a n y T y p e z b w N T n L X > < a : K e y V a l u e O f D i a g r a m O b j e c t K e y a n y T y p e z b w N T n L X > < a : K e y > < K e y > C o l u m n s \ C o l u m n 1 . i d < / K e y > < / a : K e y > < a : V a l u e   i : t y p e = " M e a s u r e G r i d N o d e V i e w S t a t e " > < C o l u m n > 2 < / C o l u m n > < L a y e d O u t > t r u e < / L a y e d O u t > < / a : V a l u e > < / a : K e y V a l u e O f D i a g r a m O b j e c t K e y a n y T y p e z b w N T n L X > < a : K e y V a l u e O f D i a g r a m O b j e c t K e y a n y T y p e z b w N T n L X > < a : K e y > < K e y > C o l u m n s \ C o l u m n 1 . d a t e < / K e y > < / a : K e y > < a : V a l u e   i : t y p e = " M e a s u r e G r i d N o d e V i e w S t a t e " > < C o l u m n > 3 < / C o l u m n > < L a y e d O u t > t r u e < / L a y e d O u t > < / a : V a l u e > < / a : K e y V a l u e O f D i a g r a m O b j e c t K e y a n y T y p e z b w N T n L X > < a : K e y V a l u e O f D i a g r a m O b j e c t K e y a n y T y p e z b w N T n L X > < a : K e y > < K e y > C o l u m n s \ C o l u m n 1 . j o u r n a l I D < / K e y > < / a : K e y > < a : V a l u e   i : t y p e = " M e a s u r e G r i d N o d e V i e w S t a t e " > < C o l u m n > 4 < / C o l u m n > < L a y e d O u t > t r u e < / L a y e d O u t > < / a : V a l u e > < / a : K e y V a l u e O f D i a g r a m O b j e c t K e y a n y T y p e z b w N T n L X > < a : K e y V a l u e O f D i a g r a m O b j e c t K e y a n y T y p e z b w N T n L X > < a : K e y > < K e y > C o l u m n s \ C o l u m n 1 . j o u r n a l N u m b e r < / K e y > < / a : K e y > < a : V a l u e   i : t y p e = " M e a s u r e G r i d N o d e V i e w S t a t e " > < C o l u m n > 5 < / C o l u m n > < L a y e d O u t > t r u e < / L a y e d O u t > < / a : V a l u e > < / a : K e y V a l u e O f D i a g r a m O b j e c t K e y a n y T y p e z b w N T n L X > < a : K e y V a l u e O f D i a g r a m O b j e c t K e y a n y T y p e z b w N T n L X > < a : K e y > < K e y > C o l u m n s \ C o l u m n 1 . j o u r n a l L i n e I D < / K e y > < / a : K e y > < a : V a l u e   i : t y p e = " M e a s u r e G r i d N o d e V i e w S t a t e " > < C o l u m n > 6 < / C o l u m n > < L a y e d O u t > t r u e < / L a y e d O u t > < / a : V a l u e > < / a : K e y V a l u e O f D i a g r a m O b j e c t K e y a n y T y p e z b w N T n L X > < a : K e y V a l u e O f D i a g r a m O b j e c t K e y a n y T y p e z b w N T n L X > < a : K e y > < K e y > C o l u m n s \ C o l u m n 1 . a c c o u n t I D < / K e y > < / a : K e y > < a : V a l u e   i : t y p e = " M e a s u r e G r i d N o d e V i e w S t a t e " > < C o l u m n > 7 < / C o l u m n > < L a y e d O u t > t r u e < / L a y e d O u t > < / a : V a l u e > < / a : K e y V a l u e O f D i a g r a m O b j e c t K e y a n y T y p e z b w N T n L X > < a : K e y V a l u e O f D i a g r a m O b j e c t K e y a n y T y p e z b w N T n L X > < a : K e y > < K e y > C o l u m n s \ C o l u m n 1 . a c c o u n t C o d e < / K e y > < / a : K e y > < a : V a l u e   i : t y p e = " M e a s u r e G r i d N o d e V i e w S t a t e " > < C o l u m n > 8 < / C o l u m n > < L a y e d O u t > t r u e < / L a y e d O u t > < / a : V a l u e > < / a : K e y V a l u e O f D i a g r a m O b j e c t K e y a n y T y p e z b w N T n L X > < a : K e y V a l u e O f D i a g r a m O b j e c t K e y a n y T y p e z b w N T n L X > < a : K e y > < K e y > C o l u m n s \ C o l u m n 1 . a c c o u n t T y p e < / K e y > < / a : K e y > < a : V a l u e   i : t y p e = " M e a s u r e G r i d N o d e V i e w S t a t e " > < C o l u m n > 9 < / C o l u m n > < L a y e d O u t > t r u e < / L a y e d O u t > < / a : V a l u e > < / a : K e y V a l u e O f D i a g r a m O b j e c t K e y a n y T y p e z b w N T n L X > < a : K e y V a l u e O f D i a g r a m O b j e c t K e y a n y T y p e z b w N T n L X > < a : K e y > < K e y > C o l u m n s \ C o l u m n 1 . a c c o u n t N a m e < / K e y > < / a : K e y > < a : V a l u e   i : t y p e = " M e a s u r e G r i d N o d e V i e w S t a t e " > < C o l u m n > 1 0 < / C o l u m n > < L a y e d O u t > t r u e < / L a y e d O u t > < / a : V a l u e > < / a : K e y V a l u e O f D i a g r a m O b j e c t K e y a n y T y p e z b w N T n L X > < a : K e y V a l u e O f D i a g r a m O b j e c t K e y a n y T y p e z b w N T n L X > < a : K e y > < K e y > C o l u m n s \ C o l u m n 1 . d e s c r i p t i o n < / K e y > < / a : K e y > < a : V a l u e   i : t y p e = " M e a s u r e G r i d N o d e V i e w S t a t e " > < C o l u m n > 1 1 < / C o l u m n > < L a y e d O u t > t r u e < / L a y e d O u t > < / a : V a l u e > < / a : K e y V a l u e O f D i a g r a m O b j e c t K e y a n y T y p e z b w N T n L X > < a : K e y V a l u e O f D i a g r a m O b j e c t K e y a n y T y p e z b w N T n L X > < a : K e y > < K e y > C o l u m n s \ C o l u m n 1 . n e t A m o u n t < / K e y > < / a : K e y > < a : V a l u e   i : t y p e = " M e a s u r e G r i d N o d e V i e w S t a t e " > < C o l u m n > 1 2 < / C o l u m n > < L a y e d O u t > t r u e < / L a y e d O u t > < / a : V a l u e > < / a : K e y V a l u e O f D i a g r a m O b j e c t K e y a n y T y p e z b w N T n L X > < a : K e y V a l u e O f D i a g r a m O b j e c t K e y a n y T y p e z b w N T n L X > < a : K e y > < K e y > C o l u m n s \ C o l u m n 1 . g r o s s A m o u n t < / K e y > < / a : K e y > < a : V a l u e   i : t y p e = " M e a s u r e G r i d N o d e V i e w S t a t e " > < C o l u m n > 1 3 < / C o l u m n > < L a y e d O u t > t r u e < / L a y e d O u t > < / a : V a l u e > < / a : K e y V a l u e O f D i a g r a m O b j e c t K e y a n y T y p e z b w N T n L X > < a : K e y V a l u e O f D i a g r a m O b j e c t K e y a n y T y p e z b w N T n L X > < a : K e y > < K e y > C o l u m n s \ C o l u m n 1 . t a x A m o u n t < / K e y > < / a : K e y > < a : V a l u e   i : t y p e = " M e a s u r e G r i d N o d e V i e w S t a t e " > < C o l u m n > 1 4 < / C o l u m n > < L a y e d O u t > t r u e < / L a y e d O u t > < / a : V a l u e > < / a : K e y V a l u e O f D i a g r a m O b j e c t K e y a n y T y p e z b w N T n L X > < a : K e y V a l u e O f D i a g r a m O b j e c t K e y a n y T y p e z b w N T n L X > < a : K e y > < K e y > C o l u m n s \ C o l u m n 1 . t a x T y p e < / K e y > < / a : K e y > < a : V a l u e   i : t y p e = " M e a s u r e G r i d N o d e V i e w S t a t e " > < C o l u m n > 1 5 < / C o l u m n > < L a y e d O u t > t r u e < / L a y e d O u t > < / a : V a l u e > < / a : K e y V a l u e O f D i a g r a m O b j e c t K e y a n y T y p e z b w N T n L X > < a : K e y V a l u e O f D i a g r a m O b j e c t K e y a n y T y p e z b w N T n L X > < a : K e y > < K e y > C o l u m n s \ C o l u m n 1 . t a x N a m e < / K e y > < / a : K e y > < a : V a l u e   i : t y p e = " M e a s u r e G r i d N o d e V i e w S t a t e " > < C o l u m n > 1 6 < / C o l u m n > < L a y e d O u t > t r u e < / L a y e d O u t > < / a : V a l u e > < / a : K e y V a l u e O f D i a g r a m O b j e c t K e y a n y T y p e z b w N T n L X > < a : K e y V a l u e O f D i a g r a m O b j e c t K e y a n y T y p e z b w N T n L X > < a : K e y > < K e y > C o l u m n s \ C o l u m n 1 . t r a c k i n g C a t e g o r i e s < / K e y > < / a : K e y > < a : V a l u e   i : t y p e = " M e a s u r e G r i d N o d e V i e w S t a t e " > < C o l u m n > 1 7 < / C o l u m n > < L a y e d O u t > t r u e < / L a y e d O u t > < / a : V a l u e > < / a : K e y V a l u e O f D i a g r a m O b j e c t K e y a n y T y p e z b w N T n L X > < a : K e y V a l u e O f D i a g r a m O b j e c t K e y a n y T y p e z b w N T n L X > < a : K e y > < K e y > C o l u m n s \ C o l u m n 1 . o r g a n i s a t i o n N a m e < / K e y > < / a : K e y > < a : V a l u e   i : t y p e = " M e a s u r e G r i d N o d e V i e w S t a t e " > < C o l u m n > 1 8 < / C o l u m n > < L a y e d O u t > t r u e < / L a y e d O u t > < / a : V a l u e > < / a : K e y V a l u e O f D i a g r a m O b j e c t K e y a n y T y p e z b w N T n L X > < a : K e y V a l u e O f D i a g r a m O b j e c t K e y a n y T y p e z b w N T n L X > < a : K e y > < K e y > C o l u m n s \ R e l a t i o n s h i p < / K e y > < / a : K e y > < a : V a l u e   i : t y p e = " M e a s u r e G r i d N o d e V i e w S t a t e " > < C o l u m n > 1 9 < / C o l u m n > < L a y e d O u t > t r u e < / L a y e d O u t > < / a : V a l u e > < / a : K e y V a l u e O f D i a g r a m O b j e c t K e y a n y T y p e z b w N T n L X > < a : K e y V a l u e O f D i a g r a m O b j e c t K e y a n y T y p e z b w N T n L X > < a : K e y > < K e y > C o l u m n s \ c h a r t o f a c c . V a l u e . p l H e a d e r L i s t . n a m e < / K e y > < / a : K e y > < a : V a l u e   i : t y p e = " M e a s u r e G r i d N o d e V i e w S t a t e " > < C o l u m n > 2 0 < / C o l u m n > < L a y e d O u t > t r u e < / L a y e d O u t > < / a : V a l u e > < / a : K e y V a l u e O f D i a g r a m O b j e c t K e y a n y T y p e z b w N T n L X > < a : K e y V a l u e O f D i a g r a m O b j e c t K e y a n y T y p e z b w N T n L X > < a : K e y > < K e y > C o l u m n s \ Y e a r < / K e y > < / a : K e y > < a : V a l u e   i : t y p e = " M e a s u r e G r i d N o d e V i e w S t a t e " > < C o l u m n > 2 1 < / C o l u m n > < L a y e d O u t > t r u e < / L a y e d O u t > < / a : V a l u e > < / a : K e y V a l u e O f D i a g r a m O b j e c t K e y a n y T y p e z b w N T n L X > < a : K e y V a l u e O f D i a g r a m O b j e c t K e y a n y T y p e z b w N T n L X > < a : K e y > < K e y > C o l u m n s \ M o n t h < / K e y > < / a : K e y > < a : V a l u e   i : t y p e = " M e a s u r e G r i d N o d e V i e w S t a t e " > < C o l u m n > 2 2 < / C o l u m n > < L a y e d O u t > t r u e < / L a y e d O u t > < / a : V a l u e > < / a : K e y V a l u e O f D i a g r a m O b j e c t K e y a n y T y p e z b w N T n L X > < a : K e y V a l u e O f D i a g r a m O b j e c t K e y a n y T y p e z b w N T n L X > < a : K e y > < K e y > C o l u m n s \ M o n t h   n u m b e r < / K e y > < / a : K e y > < a : V a l u e   i : t y p e = " M e a s u r e G r i d N o d e V i e w S t a t e " > < C o l u m n > 2 3 < / C o l u m n > < L a y e d O u t > t r u e < / L a y e d O u t > < / a : V a l u e > < / a : K e y V a l u e O f D i a g r a m O b j e c t K e y a n y T y p e z b w N T n L X > < a : K e y V a l u e O f D i a g r a m O b j e c t K e y a n y T y p e z b w N T n L X > < a : K e y > < K e y > L i n k s \ & l t ; C o l u m n s \ S u m   o f   C o l u m n 1 . n e t A m o u n t & g t ; - & l t ; M e a s u r e s \ C o l u m n 1 . n e t A m o u n t & g t ; < / K e y > < / a : K e y > < a : V a l u e   i : t y p e = " M e a s u r e G r i d V i e w S t a t e I D i a g r a m L i n k " / > < / a : K e y V a l u e O f D i a g r a m O b j e c t K e y a n y T y p e z b w N T n L X > < a : K e y V a l u e O f D i a g r a m O b j e c t K e y a n y T y p e z b w N T n L X > < a : K e y > < K e y > L i n k s \ & l t ; C o l u m n s \ S u m   o f   C o l u m n 1 . n e t A m o u n t & g t ; - & l t ; M e a s u r e s \ C o l u m n 1 . n e t A m o u n t & g t ; \ C O L U M N < / K e y > < / a : K e y > < a : V a l u e   i : t y p e = " M e a s u r e G r i d V i e w S t a t e I D i a g r a m L i n k E n d p o i n t " / > < / a : K e y V a l u e O f D i a g r a m O b j e c t K e y a n y T y p e z b w N T n L X > < a : K e y V a l u e O f D i a g r a m O b j e c t K e y a n y T y p e z b w N T n L X > < a : K e y > < K e y > L i n k s \ & l t ; C o l u m n s \ S u m   o f   C o l u m n 1 . n e t A m o u n t & g t ; - & l t ; M e a s u r e s \ C o l u m n 1 . n e t A m o u n t & g t ; \ M E A S U R E 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S h o w I m p l i c i t M e a s u r e s " > < C u s t o m C o n t e n t > < ! [ C D A T A [ F a l s e ] ] > < / C u s t o m C o n t e n t > < / G e m i n i > 
</file>

<file path=customXml/item4.xml>��< ? x m l   v e r s i o n = " 1 . 0 "   e n c o d i n g = " U T F - 1 6 " ? > < G e m i n i   x m l n s = " h t t p : / / g e m i n i / p i v o t c u s t o m i z a t i o n / I s S a n d b o x E m b e d d e d " > < C u s t o m C o n t e n t > < ! [ C D A T A [ y e s ] ] > < / C u s t o m C o n t e n t > < / G e m i n i > 
</file>

<file path=customXml/item5.xml>��< ? x m l   v e r s i o n = " 1 . 0 "   e n c o d i n g = " U T F - 1 6 " ? > < G e m i n i   x m l n s = " h t t p : / / g e m i n i / p i v o t c u s t o m i z a t i o n / S h o w H i d d e n " > < C u s t o m C o n t e n t > < ! [ C D A T A [ T r u e ] ] > < / 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 2 0 2 4 - 0 2 - 1 2 T 1 7 : 5 3 : 2 7 . 5 4 1 4 5 8 7 + 0 5 : 3 0 < / L a s t P r o c e s s e d T i m e > < / D a t a M o d e l i n g S a n d b o x . S e r i a l i z e d S a n d b o x E r r o r C a c h e > ] ] > < / C u s t o m C o n t e n t > < / G e m i n i > 
</file>

<file path=customXml/item7.xml>��< ? x m l   v e r s i o n = " 1 . 0 "   e n c o d i n g = " U T F - 1 6 " ? > < G e m i n i   x m l n s = " h t t p : / / g e m i n i / p i v o t c u s t o m i z a t i o n / T a b l e X M L _ j o u r n a l s _ 5 4 6 4 3 3 c 6 - 4 8 5 a - 4 d e d - 9 9 3 9 - e 7 7 7 6 8 2 1 9 c 0 8 " > < C u s t o m C o n t e n t > < ! [ C D A T A [ < T a b l e W i d g e t G r i d S e r i a l i z a t i o n   x m l n s : x s d = " h t t p : / / w w w . w 3 . o r g / 2 0 0 1 / X M L S c h e m a "   x m l n s : x s i = " h t t p : / / w w w . w 3 . o r g / 2 0 0 1 / X M L S c h e m a - i n s t a n c e " > < C o l u m n S u g g e s t e d T y p e   / > < C o l u m n F o r m a t   / > < C o l u m n A c c u r a c y   / > < C o l u m n C u r r e n c y S y m b o l   / > < C o l u m n P o s i t i v e P a t t e r n   / > < C o l u m n N e g a t i v e P a t t e r n   / > < C o l u m n W i d t h s > < i t e m > < k e y > < s t r i n g > C o l u m n 1 . c r e a t i o n D a t e < / s t r i n g > < / k e y > < v a l u e > < i n t > 2 1 7 < / i n t > < / v a l u e > < / i t e m > < i t e m > < k e y > < s t r i n g > C o l u m n 1 . l a s t M o d i f i e d D a t e < / s t r i n g > < / k e y > < v a l u e > < i n t > 2 4 9 < / i n t > < / v a l u e > < / i t e m > < i t e m > < k e y > < s t r i n g > C o l u m n 1 . i d < / s t r i n g > < / k e y > < v a l u e > < i n t > 1 3 1 < / i n t > < / v a l u e > < / i t e m > < i t e m > < k e y > < s t r i n g > C o l u m n 1 . d a t e < / s t r i n g > < / k e y > < v a l u e > < i n t > 1 5 1 < / i n t > < / v a l u e > < / i t e m > < i t e m > < k e y > < s t r i n g > C o l u m n 1 . j o u r n a l I D < / s t r i n g > < / k e y > < v a l u e > < i n t > 1 9 0 < / i n t > < / v a l u e > < / i t e m > < i t e m > < k e y > < s t r i n g > C o l u m n 1 . j o u r n a l N u m b e r < / s t r i n g > < / k e y > < v a l u e > < i n t > 2 3 5 < / i n t > < / v a l u e > < / i t e m > < i t e m > < k e y > < s t r i n g > C o l u m n 1 . j o u r n a l L i n e I D < / s t r i n g > < / k e y > < v a l u e > < i n t > 2 2 1 < / i n t > < / v a l u e > < / i t e m > < i t e m > < k e y > < s t r i n g > C o l u m n 1 . a c c o u n t I D < / s t r i n g > < / k e y > < v a l u e > < i n t > 1 9 6 < / i n t > < / v a l u e > < / i t e m > < i t e m > < k e y > < s t r i n g > C o l u m n 1 . a c c o u n t C o d e < / s t r i n g > < / k e y > < v a l u e > < i n t > 2 1 7 < / i n t > < / v a l u e > < / i t e m > < i t e m > < k e y > < s t r i n g > C o l u m n 1 . a c c o u n t T y p e < / s t r i n g > < / k e y > < v a l u e > < i n t > 2 1 4 < / i n t > < / v a l u e > < / i t e m > < i t e m > < k e y > < s t r i n g > C o l u m n 1 . a c c o u n t N a m e < / s t r i n g > < / k e y > < v a l u e > < i n t > 2 2 3 < / i n t > < / v a l u e > < / i t e m > < i t e m > < k e y > < s t r i n g > C o l u m n 1 . d e s c r i p t i o n < / s t r i n g > < / k e y > < v a l u e > < i n t > 2 0 4 < / i n t > < / v a l u e > < / i t e m > < i t e m > < k e y > < s t r i n g > C o l u m n 1 . n e t A m o u n t < / s t r i n g > < / k e y > < v a l u e > < i n t > 2 0 4 < / i n t > < / v a l u e > < / i t e m > < i t e m > < k e y > < s t r i n g > C o l u m n 1 . g r o s s A m o u n t < / s t r i n g > < / k e y > < v a l u e > < i n t > 2 2 1 < / i n t > < / v a l u e > < / i t e m > < i t e m > < k e y > < s t r i n g > C o l u m n 1 . t a x A m o u n t < / s t r i n g > < / k e y > < v a l u e > < i n t > 2 0 2 < / i n t > < / v a l u e > < / i t e m > < i t e m > < k e y > < s t r i n g > C o l u m n 1 . t a x T y p e < / s t r i n g > < / k e y > < v a l u e > < i n t > 1 7 6 < / i n t > < / v a l u e > < / i t e m > < i t e m > < k e y > < s t r i n g > C o l u m n 1 . t a x N a m e < / s t r i n g > < / k e y > < v a l u e > < i n t > 1 8 5 < / i n t > < / v a l u e > < / i t e m > < i t e m > < k e y > < s t r i n g > C o l u m n 1 . t r a c k i n g C a t e g o r i e s < / s t r i n g > < / k e y > < v a l u e > < i n t > 2 6 0 < / i n t > < / v a l u e > < / i t e m > < i t e m > < k e y > < s t r i n g > C o l u m n 1 . o r g a n i s a t i o n N a m e < / s t r i n g > < / k e y > < v a l u e > < i n t > 2 5 9 < / i n t > < / v a l u e > < / i t e m > < i t e m > < k e y > < s t r i n g > R e l a t i o n s h i p < / s t r i n g > < / k e y > < v a l u e > < i n t > 1 3 8 < / i n t > < / v a l u e > < / i t e m > < i t e m > < k e y > < s t r i n g > c h a r t o f a c c . V a l u e . p l H e a d e r L i s t . n a m e < / s t r i n g > < / k e y > < v a l u e > < i n t > 3 1 9 < / i n t > < / v a l u e > < / i t e m > < i t e m > < k e y > < s t r i n g > Y e a r < / s t r i n g > < / k e y > < v a l u e > < i n t > 7 6 < / i n t > < / v a l u e > < / i t e m > < i t e m > < k e y > < s t r i n g > M o n t h < / s t r i n g > < / k e y > < v a l u e > < i n t > 9 5 < / i n t > < / v a l u e > < / i t e m > < i t e m > < k e y > < s t r i n g > M o n t h   n u m b e r < / s t r i n g > < / k e y > < v a l u e > < i n t > 1 6 0 < / i n t > < / v a l u e > < / i t e m > < / C o l u m n W i d t h s > < C o l u m n D i s p l a y I n d e x > < i t e m > < k e y > < s t r i n g > C o l u m n 1 . c r e a t i o n D a t e < / s t r i n g > < / k e y > < v a l u e > < i n t > 0 < / i n t > < / v a l u e > < / i t e m > < i t e m > < k e y > < s t r i n g > C o l u m n 1 . l a s t M o d i f i e d D a t e < / s t r i n g > < / k e y > < v a l u e > < i n t > 1 < / i n t > < / v a l u e > < / i t e m > < i t e m > < k e y > < s t r i n g > C o l u m n 1 . i d < / s t r i n g > < / k e y > < v a l u e > < i n t > 2 < / i n t > < / v a l u e > < / i t e m > < i t e m > < k e y > < s t r i n g > C o l u m n 1 . d a t e < / s t r i n g > < / k e y > < v a l u e > < i n t > 3 < / i n t > < / v a l u e > < / i t e m > < i t e m > < k e y > < s t r i n g > C o l u m n 1 . j o u r n a l I D < / s t r i n g > < / k e y > < v a l u e > < i n t > 4 < / i n t > < / v a l u e > < / i t e m > < i t e m > < k e y > < s t r i n g > C o l u m n 1 . j o u r n a l N u m b e r < / s t r i n g > < / k e y > < v a l u e > < i n t > 5 < / i n t > < / v a l u e > < / i t e m > < i t e m > < k e y > < s t r i n g > C o l u m n 1 . j o u r n a l L i n e I D < / s t r i n g > < / k e y > < v a l u e > < i n t > 6 < / i n t > < / v a l u e > < / i t e m > < i t e m > < k e y > < s t r i n g > C o l u m n 1 . a c c o u n t I D < / s t r i n g > < / k e y > < v a l u e > < i n t > 7 < / i n t > < / v a l u e > < / i t e m > < i t e m > < k e y > < s t r i n g > C o l u m n 1 . a c c o u n t C o d e < / s t r i n g > < / k e y > < v a l u e > < i n t > 8 < / i n t > < / v a l u e > < / i t e m > < i t e m > < k e y > < s t r i n g > C o l u m n 1 . a c c o u n t T y p e < / s t r i n g > < / k e y > < v a l u e > < i n t > 9 < / i n t > < / v a l u e > < / i t e m > < i t e m > < k e y > < s t r i n g > C o l u m n 1 . a c c o u n t N a m e < / s t r i n g > < / k e y > < v a l u e > < i n t > 1 0 < / i n t > < / v a l u e > < / i t e m > < i t e m > < k e y > < s t r i n g > C o l u m n 1 . d e s c r i p t i o n < / s t r i n g > < / k e y > < v a l u e > < i n t > 1 1 < / i n t > < / v a l u e > < / i t e m > < i t e m > < k e y > < s t r i n g > C o l u m n 1 . n e t A m o u n t < / s t r i n g > < / k e y > < v a l u e > < i n t > 1 2 < / i n t > < / v a l u e > < / i t e m > < i t e m > < k e y > < s t r i n g > C o l u m n 1 . g r o s s A m o u n t < / s t r i n g > < / k e y > < v a l u e > < i n t > 1 3 < / i n t > < / v a l u e > < / i t e m > < i t e m > < k e y > < s t r i n g > C o l u m n 1 . t a x A m o u n t < / s t r i n g > < / k e y > < v a l u e > < i n t > 1 4 < / i n t > < / v a l u e > < / i t e m > < i t e m > < k e y > < s t r i n g > C o l u m n 1 . t a x T y p e < / s t r i n g > < / k e y > < v a l u e > < i n t > 1 5 < / i n t > < / v a l u e > < / i t e m > < i t e m > < k e y > < s t r i n g > C o l u m n 1 . t a x N a m e < / s t r i n g > < / k e y > < v a l u e > < i n t > 1 6 < / i n t > < / v a l u e > < / i t e m > < i t e m > < k e y > < s t r i n g > C o l u m n 1 . t r a c k i n g C a t e g o r i e s < / s t r i n g > < / k e y > < v a l u e > < i n t > 1 7 < / i n t > < / v a l u e > < / i t e m > < i t e m > < k e y > < s t r i n g > C o l u m n 1 . o r g a n i s a t i o n N a m e < / s t r i n g > < / k e y > < v a l u e > < i n t > 1 8 < / i n t > < / v a l u e > < / i t e m > < i t e m > < k e y > < s t r i n g > R e l a t i o n s h i p < / s t r i n g > < / k e y > < v a l u e > < i n t > 1 9 < / i n t > < / v a l u e > < / i t e m > < i t e m > < k e y > < s t r i n g > c h a r t o f a c c . V a l u e . p l H e a d e r L i s t . n a m e < / s t r i n g > < / k e y > < v a l u e > < i n t > 2 0 < / i n t > < / v a l u e > < / i t e m > < i t e m > < k e y > < s t r i n g > Y e a r < / s t r i n g > < / k e y > < v a l u e > < i n t > 2 1 < / i n t > < / v a l u e > < / i t e m > < i t e m > < k e y > < s t r i n g > M o n t h < / s t r i n g > < / k e y > < v a l u e > < i n t > 2 2 < / i n t > < / v a l u e > < / i t e m > < i t e m > < k e y > < s t r i n g > M o n t h   n u m b e r < / s t r i n g > < / k e y > < v a l u e > < i n t > 2 3 < / 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 2 7 < / H e i g h t > < / S a n d b o x E d i t o r . F o r m u l a B a r S t a t e > ] ] > < / C u s t o m C o n t e n t > < / G e m i n i > 
</file>

<file path=customXml/item9.xml>��< ? x m l   v e r s i o n = " 1 . 0 "   e n c o d i n g = " U T F - 1 6 " ? > < G e m i n i   x m l n s = " h t t p : / / g e m i n i / p i v o t c u s t o m i z a t i o n / C l i e n t W i n d o w X M L " > < C u s t o m C o n t e n t > < ! [ C D A T A [ j o u r n a l s _ 5 4 6 4 3 3 c 6 - 4 8 5 a - 4 d e d - 9 9 3 9 - e 7 7 7 6 8 2 1 9 c 0 8 ] ] > < / C u s t o m C o n t e n t > < / G e m i n i > 
</file>

<file path=customXml/itemProps1.xml><?xml version="1.0" encoding="utf-8"?>
<ds:datastoreItem xmlns:ds="http://schemas.openxmlformats.org/officeDocument/2006/customXml" ds:itemID="{C4D255C8-81AC-4496-ADD3-58D8D01409F1}">
  <ds:schemaRefs>
    <ds:schemaRef ds:uri="http://gemini/pivotcustomization/TableOrder"/>
  </ds:schemaRefs>
</ds:datastoreItem>
</file>

<file path=customXml/itemProps10.xml><?xml version="1.0" encoding="utf-8"?>
<ds:datastoreItem xmlns:ds="http://schemas.openxmlformats.org/officeDocument/2006/customXml" ds:itemID="{B3E9AE9E-B5F7-47D3-AB90-A27978D7DDA5}">
  <ds:schemaRefs>
    <ds:schemaRef ds:uri="http://gemini/pivotcustomization/MeasureGridState"/>
  </ds:schemaRefs>
</ds:datastoreItem>
</file>

<file path=customXml/itemProps11.xml><?xml version="1.0" encoding="utf-8"?>
<ds:datastoreItem xmlns:ds="http://schemas.openxmlformats.org/officeDocument/2006/customXml" ds:itemID="{5134538D-A505-4C1D-BDF1-34BD8C17E3A9}">
  <ds:schemaRefs>
    <ds:schemaRef ds:uri="http://gemini/pivotcustomization/ManualCalcMode"/>
  </ds:schemaRefs>
</ds:datastoreItem>
</file>

<file path=customXml/itemProps12.xml><?xml version="1.0" encoding="utf-8"?>
<ds:datastoreItem xmlns:ds="http://schemas.openxmlformats.org/officeDocument/2006/customXml" ds:itemID="{6F59A47C-8235-48D3-8D77-3E873CD4895F}">
  <ds:schemaRefs>
    <ds:schemaRef ds:uri="http://gemini/pivotcustomization/SandboxNonEmpty"/>
  </ds:schemaRefs>
</ds:datastoreItem>
</file>

<file path=customXml/itemProps13.xml><?xml version="1.0" encoding="utf-8"?>
<ds:datastoreItem xmlns:ds="http://schemas.openxmlformats.org/officeDocument/2006/customXml" ds:itemID="{F0B54DEE-A7C1-40CC-AC08-60FA989408EA}">
  <ds:schemaRefs>
    <ds:schemaRef ds:uri="http://gemini/pivotcustomization/LinkedTableUpdateMode"/>
  </ds:schemaRefs>
</ds:datastoreItem>
</file>

<file path=customXml/itemProps14.xml><?xml version="1.0" encoding="utf-8"?>
<ds:datastoreItem xmlns:ds="http://schemas.openxmlformats.org/officeDocument/2006/customXml" ds:itemID="{96A4F924-5684-4F1C-984C-1C8CCE7B9BED}">
  <ds:schemaRefs>
    <ds:schemaRef ds:uri="http://gemini/pivotcustomization/PowerPivotVersion"/>
  </ds:schemaRefs>
</ds:datastoreItem>
</file>

<file path=customXml/itemProps15.xml><?xml version="1.0" encoding="utf-8"?>
<ds:datastoreItem xmlns:ds="http://schemas.openxmlformats.org/officeDocument/2006/customXml" ds:itemID="{6F361DA4-EA23-4C5D-B830-C03EC9DCF11C}">
  <ds:schemaRefs>
    <ds:schemaRef ds:uri="http://gemini/pivotcustomization/TableWidget"/>
  </ds:schemaRefs>
</ds:datastoreItem>
</file>

<file path=customXml/itemProps16.xml><?xml version="1.0" encoding="utf-8"?>
<ds:datastoreItem xmlns:ds="http://schemas.openxmlformats.org/officeDocument/2006/customXml" ds:itemID="{3B349EF1-DF49-49BC-81CC-4FEDF6969825}">
  <ds:schemaRefs>
    <ds:schemaRef ds:uri="http://gemini/pivotcustomization/RelationshipAutoDetectionEnabled"/>
  </ds:schemaRefs>
</ds:datastoreItem>
</file>

<file path=customXml/itemProps17.xml><?xml version="1.0" encoding="utf-8"?>
<ds:datastoreItem xmlns:ds="http://schemas.openxmlformats.org/officeDocument/2006/customXml" ds:itemID="{B5DFD1F0-470B-4F60-87E4-241CA8755BC0}">
  <ds:schemaRefs>
    <ds:schemaRef ds:uri="http://schemas.microsoft.com/DataMashup"/>
  </ds:schemaRefs>
</ds:datastoreItem>
</file>

<file path=customXml/itemProps2.xml><?xml version="1.0" encoding="utf-8"?>
<ds:datastoreItem xmlns:ds="http://schemas.openxmlformats.org/officeDocument/2006/customXml" ds:itemID="{1C1B0B67-3161-41F7-B298-252286EA1103}">
  <ds:schemaRefs>
    <ds:schemaRef ds:uri="http://gemini/pivotcustomization/Diagrams"/>
  </ds:schemaRefs>
</ds:datastoreItem>
</file>

<file path=customXml/itemProps3.xml><?xml version="1.0" encoding="utf-8"?>
<ds:datastoreItem xmlns:ds="http://schemas.openxmlformats.org/officeDocument/2006/customXml" ds:itemID="{4E6828A0-3DFE-437A-A261-03CD4E4DADC0}">
  <ds:schemaRefs>
    <ds:schemaRef ds:uri="http://gemini/pivotcustomization/ShowImplicitMeasures"/>
  </ds:schemaRefs>
</ds:datastoreItem>
</file>

<file path=customXml/itemProps4.xml><?xml version="1.0" encoding="utf-8"?>
<ds:datastoreItem xmlns:ds="http://schemas.openxmlformats.org/officeDocument/2006/customXml" ds:itemID="{9CC35B87-70BB-4A93-B420-F6FF2008E5D9}">
  <ds:schemaRefs>
    <ds:schemaRef ds:uri="http://gemini/pivotcustomization/IsSandboxEmbedded"/>
  </ds:schemaRefs>
</ds:datastoreItem>
</file>

<file path=customXml/itemProps5.xml><?xml version="1.0" encoding="utf-8"?>
<ds:datastoreItem xmlns:ds="http://schemas.openxmlformats.org/officeDocument/2006/customXml" ds:itemID="{2822B4AF-B22F-4DA9-8597-02C847836F29}">
  <ds:schemaRefs>
    <ds:schemaRef ds:uri="http://gemini/pivotcustomization/ShowHidden"/>
  </ds:schemaRefs>
</ds:datastoreItem>
</file>

<file path=customXml/itemProps6.xml><?xml version="1.0" encoding="utf-8"?>
<ds:datastoreItem xmlns:ds="http://schemas.openxmlformats.org/officeDocument/2006/customXml" ds:itemID="{922741BD-E0BC-431A-A1A6-FBB567903CEE}">
  <ds:schemaRefs>
    <ds:schemaRef ds:uri="http://gemini/pivotcustomization/ErrorCache"/>
  </ds:schemaRefs>
</ds:datastoreItem>
</file>

<file path=customXml/itemProps7.xml><?xml version="1.0" encoding="utf-8"?>
<ds:datastoreItem xmlns:ds="http://schemas.openxmlformats.org/officeDocument/2006/customXml" ds:itemID="{DFE75626-CFC3-4ED7-AA15-5A801F28CC9A}">
  <ds:schemaRefs>
    <ds:schemaRef ds:uri="http://gemini/pivotcustomization/TableXML_journals_546433c6-485a-4ded-9939-e77768219c08"/>
  </ds:schemaRefs>
</ds:datastoreItem>
</file>

<file path=customXml/itemProps8.xml><?xml version="1.0" encoding="utf-8"?>
<ds:datastoreItem xmlns:ds="http://schemas.openxmlformats.org/officeDocument/2006/customXml" ds:itemID="{059FBA7C-7172-44C9-B6B5-2775E6439EA6}">
  <ds:schemaRefs>
    <ds:schemaRef ds:uri="http://gemini/pivotcustomization/FormulaBarState"/>
  </ds:schemaRefs>
</ds:datastoreItem>
</file>

<file path=customXml/itemProps9.xml><?xml version="1.0" encoding="utf-8"?>
<ds:datastoreItem xmlns:ds="http://schemas.openxmlformats.org/officeDocument/2006/customXml" ds:itemID="{9327EB80-5CF6-42E9-9C86-1A0F15226B1E}">
  <ds:schemaRefs>
    <ds:schemaRef ds:uri="http://gemini/pivotcustomization/ClientWindow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 Page</vt:lpstr>
      <vt:lpstr>Light mode(P&amp;L)</vt:lpstr>
      <vt:lpstr>Dark Mode(P&amp;L)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Aakansha Rathore</dc:creator>
  <cp:keywords/>
  <dc:description/>
  <cp:lastModifiedBy>Aakansha | Spondoo.co.uk</cp:lastModifiedBy>
  <cp:revision/>
  <dcterms:created xsi:type="dcterms:W3CDTF">2024-01-18T12:07:37Z</dcterms:created>
  <dcterms:modified xsi:type="dcterms:W3CDTF">2024-04-18T10:02:34Z</dcterms:modified>
  <cp:category/>
  <cp:contentStatus/>
</cp:coreProperties>
</file>